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jpe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filterPrivacy="1" defaultThemeVersion="124226"/>
  <xr:revisionPtr revIDLastSave="0" documentId="13_ncr:1_{F5A29041-7F2C-42C8-9BEE-89581637C08F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1.12" sheetId="5" r:id="rId1"/>
    <sheet name="1.12（ミニ献立）" sheetId="6" r:id="rId2"/>
  </sheets>
  <definedNames>
    <definedName name="_xlnm.Print_Area" localSheetId="0">'1.12'!$A$1:$AE$43</definedName>
    <definedName name="PrintRangeName" localSheetId="0">#REF!</definedName>
    <definedName name="PrintRangeName" localSheetId="1">#REF!</definedName>
    <definedName name="PrintRangeName">#REF!</definedName>
    <definedName name="こぴ" localSheetId="1">#REF!</definedName>
    <definedName name="こぴ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5" i="6" l="1"/>
  <c r="J7" i="6" l="1"/>
  <c r="F7" i="6" l="1"/>
  <c r="B4" i="6" l="1"/>
  <c r="B17" i="6" s="1"/>
  <c r="B30" i="6" s="1"/>
  <c r="B43" i="6" s="1"/>
  <c r="B56" i="6" s="1"/>
  <c r="B69" i="6" s="1"/>
  <c r="B82" i="6" s="1"/>
  <c r="B95" i="6" s="1"/>
  <c r="B108" i="6" s="1"/>
  <c r="F5" i="6" l="1"/>
  <c r="F18" i="6" s="1"/>
  <c r="F4" i="6"/>
  <c r="F20" i="6" l="1"/>
  <c r="F33" i="6" s="1"/>
  <c r="F46" i="6" s="1"/>
  <c r="F59" i="6" s="1"/>
  <c r="F72" i="6" s="1"/>
  <c r="F85" i="6" s="1"/>
  <c r="F98" i="6" s="1"/>
  <c r="F111" i="6" s="1"/>
  <c r="J20" i="6"/>
  <c r="J33" i="6" s="1"/>
  <c r="J46" i="6" s="1"/>
  <c r="J59" i="6" s="1"/>
  <c r="J72" i="6" s="1"/>
  <c r="J85" i="6" s="1"/>
  <c r="J98" i="6" s="1"/>
  <c r="J111" i="6" s="1"/>
  <c r="F17" i="6"/>
  <c r="F30" i="6" s="1"/>
  <c r="F43" i="6" s="1"/>
  <c r="F56" i="6" s="1"/>
  <c r="F69" i="6" s="1"/>
  <c r="F82" i="6" s="1"/>
  <c r="F95" i="6" s="1"/>
  <c r="F108" i="6" s="1"/>
  <c r="R7" i="6"/>
  <c r="R20" i="6" s="1"/>
  <c r="R33" i="6" s="1"/>
  <c r="R46" i="6" s="1"/>
  <c r="R59" i="6" s="1"/>
  <c r="R72" i="6" s="1"/>
  <c r="R85" i="6" s="1"/>
  <c r="R98" i="6" s="1"/>
  <c r="R111" i="6" s="1"/>
  <c r="N7" i="6"/>
  <c r="N20" i="6" s="1"/>
  <c r="N33" i="6" s="1"/>
  <c r="N46" i="6" s="1"/>
  <c r="N59" i="6" s="1"/>
  <c r="N72" i="6" s="1"/>
  <c r="N85" i="6" s="1"/>
  <c r="N98" i="6" s="1"/>
  <c r="N111" i="6" s="1"/>
  <c r="R6" i="6"/>
  <c r="R19" i="6" s="1"/>
  <c r="R32" i="6" s="1"/>
  <c r="R45" i="6" s="1"/>
  <c r="R58" i="6" s="1"/>
  <c r="R71" i="6" s="1"/>
  <c r="R84" i="6" s="1"/>
  <c r="R97" i="6" s="1"/>
  <c r="R110" i="6" s="1"/>
  <c r="N6" i="6"/>
  <c r="N19" i="6" s="1"/>
  <c r="N32" i="6" s="1"/>
  <c r="N45" i="6" s="1"/>
  <c r="N58" i="6" s="1"/>
  <c r="N71" i="6" s="1"/>
  <c r="N84" i="6" s="1"/>
  <c r="N97" i="6" s="1"/>
  <c r="N110" i="6" s="1"/>
  <c r="J6" i="6"/>
  <c r="J19" i="6" s="1"/>
  <c r="J32" i="6" s="1"/>
  <c r="J45" i="6" s="1"/>
  <c r="J58" i="6" s="1"/>
  <c r="J71" i="6" s="1"/>
  <c r="J84" i="6" s="1"/>
  <c r="J97" i="6" s="1"/>
  <c r="J110" i="6" s="1"/>
  <c r="F6" i="6"/>
  <c r="F19" i="6" s="1"/>
  <c r="F32" i="6" s="1"/>
  <c r="F45" i="6" s="1"/>
  <c r="F58" i="6" s="1"/>
  <c r="F71" i="6" s="1"/>
  <c r="F84" i="6" s="1"/>
  <c r="F97" i="6" s="1"/>
  <c r="F110" i="6" s="1"/>
  <c r="R18" i="6"/>
  <c r="R31" i="6" s="1"/>
  <c r="R44" i="6" s="1"/>
  <c r="R57" i="6" s="1"/>
  <c r="R70" i="6" s="1"/>
  <c r="R83" i="6" s="1"/>
  <c r="R96" i="6" s="1"/>
  <c r="R109" i="6" s="1"/>
  <c r="N5" i="6"/>
  <c r="N18" i="6" s="1"/>
  <c r="N31" i="6" s="1"/>
  <c r="N44" i="6" s="1"/>
  <c r="N57" i="6" s="1"/>
  <c r="N70" i="6" s="1"/>
  <c r="N83" i="6" s="1"/>
  <c r="N96" i="6" s="1"/>
  <c r="N109" i="6" s="1"/>
  <c r="J5" i="6"/>
  <c r="J18" i="6" s="1"/>
  <c r="J31" i="6" s="1"/>
  <c r="J44" i="6" s="1"/>
  <c r="J57" i="6" s="1"/>
  <c r="J70" i="6" s="1"/>
  <c r="J83" i="6" s="1"/>
  <c r="J96" i="6" s="1"/>
  <c r="J109" i="6" s="1"/>
  <c r="F31" i="6"/>
  <c r="F44" i="6" s="1"/>
  <c r="F57" i="6" s="1"/>
  <c r="F70" i="6" s="1"/>
  <c r="F83" i="6" s="1"/>
  <c r="F96" i="6" s="1"/>
  <c r="F109" i="6" s="1"/>
  <c r="R4" i="6"/>
  <c r="R17" i="6" s="1"/>
  <c r="R30" i="6" s="1"/>
  <c r="R43" i="6" s="1"/>
  <c r="R56" i="6" s="1"/>
  <c r="R69" i="6" s="1"/>
  <c r="R82" i="6" s="1"/>
  <c r="R95" i="6" s="1"/>
  <c r="R108" i="6" s="1"/>
  <c r="N4" i="6"/>
  <c r="N17" i="6" s="1"/>
  <c r="N30" i="6" s="1"/>
  <c r="N43" i="6" s="1"/>
  <c r="N56" i="6" s="1"/>
  <c r="N69" i="6" s="1"/>
  <c r="N82" i="6" s="1"/>
  <c r="N95" i="6" s="1"/>
  <c r="N108" i="6" s="1"/>
  <c r="J4" i="6"/>
  <c r="J17" i="6" s="1"/>
  <c r="J30" i="6" s="1"/>
  <c r="J43" i="6" s="1"/>
  <c r="J56" i="6" s="1"/>
  <c r="J69" i="6" s="1"/>
  <c r="J82" i="6" s="1"/>
  <c r="J95" i="6" s="1"/>
  <c r="J108" i="6" s="1"/>
  <c r="R3" i="6"/>
  <c r="R16" i="6" s="1"/>
  <c r="R29" i="6" s="1"/>
  <c r="R42" i="6" s="1"/>
  <c r="R55" i="6" s="1"/>
  <c r="R68" i="6" s="1"/>
  <c r="R81" i="6" s="1"/>
  <c r="R94" i="6" s="1"/>
  <c r="R107" i="6" s="1"/>
  <c r="N3" i="6"/>
  <c r="N16" i="6" s="1"/>
  <c r="N29" i="6" s="1"/>
  <c r="N42" i="6" s="1"/>
  <c r="N55" i="6" s="1"/>
  <c r="N68" i="6" s="1"/>
  <c r="N81" i="6" s="1"/>
  <c r="N94" i="6" s="1"/>
  <c r="N107" i="6" s="1"/>
  <c r="J3" i="6"/>
  <c r="J16" i="6" s="1"/>
  <c r="J29" i="6" s="1"/>
  <c r="J42" i="6" s="1"/>
  <c r="J55" i="6" s="1"/>
  <c r="J68" i="6" s="1"/>
  <c r="J81" i="6" s="1"/>
  <c r="J94" i="6" s="1"/>
  <c r="J107" i="6" s="1"/>
  <c r="F3" i="6"/>
  <c r="F16" i="6" s="1"/>
  <c r="F29" i="6" s="1"/>
  <c r="F42" i="6" s="1"/>
  <c r="F55" i="6" s="1"/>
  <c r="F68" i="6" s="1"/>
  <c r="F81" i="6" s="1"/>
  <c r="F94" i="6" s="1"/>
  <c r="F107" i="6" s="1"/>
  <c r="B3" i="6"/>
  <c r="B16" i="6" s="1"/>
  <c r="B29" i="6" s="1"/>
  <c r="B42" i="6" s="1"/>
  <c r="B55" i="6" s="1"/>
  <c r="B68" i="6" s="1"/>
  <c r="B81" i="6" s="1"/>
  <c r="B94" i="6" s="1"/>
  <c r="B107" i="6" s="1"/>
</calcChain>
</file>

<file path=xl/sharedStrings.xml><?xml version="1.0" encoding="utf-8"?>
<sst xmlns="http://schemas.openxmlformats.org/spreadsheetml/2006/main" count="378" uniqueCount="80">
  <si>
    <t>主菜Ａ</t>
  </si>
  <si>
    <t>ｇ</t>
  </si>
  <si>
    <t>主菜Ｂ</t>
  </si>
  <si>
    <t>主菜Ｃ</t>
  </si>
  <si>
    <t xml:space="preserve"> 　　　　　　　　　　　　　　　　　</t>
    <phoneticPr fontId="3"/>
  </si>
  <si>
    <t xml:space="preserve"> </t>
    <phoneticPr fontId="3"/>
  </si>
  <si>
    <t>※　表示のカロリー・塩分は予定献立の分量に基づいて算出した数字です。</t>
    <rPh sb="2" eb="4">
      <t>ヒョウジ</t>
    </rPh>
    <rPh sb="10" eb="12">
      <t>エンブン</t>
    </rPh>
    <rPh sb="13" eb="15">
      <t>ヨテイ</t>
    </rPh>
    <rPh sb="15" eb="17">
      <t>コンダテ</t>
    </rPh>
    <rPh sb="18" eb="20">
      <t>ブンリョウ</t>
    </rPh>
    <rPh sb="21" eb="22">
      <t>モト</t>
    </rPh>
    <rPh sb="25" eb="27">
      <t>サンシュツ</t>
    </rPh>
    <rPh sb="29" eb="31">
      <t>スウジ</t>
    </rPh>
    <phoneticPr fontId="3"/>
  </si>
  <si>
    <t>　   実際は盛り付け量などによっても変化致しますので、目安としてご覧ください。</t>
    <rPh sb="4" eb="6">
      <t>ジッサイ</t>
    </rPh>
    <rPh sb="7" eb="8">
      <t>モ</t>
    </rPh>
    <rPh sb="9" eb="10">
      <t>ツ</t>
    </rPh>
    <rPh sb="11" eb="12">
      <t>リョウ</t>
    </rPh>
    <rPh sb="19" eb="21">
      <t>ヘンカ</t>
    </rPh>
    <rPh sb="21" eb="22">
      <t>イタ</t>
    </rPh>
    <rPh sb="28" eb="30">
      <t>メヤス</t>
    </rPh>
    <rPh sb="34" eb="35">
      <t>ラン</t>
    </rPh>
    <phoneticPr fontId="3"/>
  </si>
  <si>
    <t>糖質</t>
    <rPh sb="0" eb="2">
      <t>トウシツ</t>
    </rPh>
    <phoneticPr fontId="2"/>
  </si>
  <si>
    <t>ｴﾈﾙｷﾞｰ</t>
    <phoneticPr fontId="2"/>
  </si>
  <si>
    <t>白菜の煮浸し</t>
    <phoneticPr fontId="3"/>
  </si>
  <si>
    <t>塩分</t>
    <rPh sb="0" eb="2">
      <t>エンブン</t>
    </rPh>
    <phoneticPr fontId="2"/>
  </si>
  <si>
    <t>kcal</t>
    <phoneticPr fontId="2"/>
  </si>
  <si>
    <t>ｇ</t>
    <phoneticPr fontId="2"/>
  </si>
  <si>
    <t>プレート</t>
    <phoneticPr fontId="2"/>
  </si>
  <si>
    <t>週　間　献　立　予　定　表</t>
    <rPh sb="0" eb="1">
      <t>シュウ</t>
    </rPh>
    <rPh sb="2" eb="3">
      <t>マ</t>
    </rPh>
    <rPh sb="4" eb="5">
      <t>ケン</t>
    </rPh>
    <rPh sb="6" eb="7">
      <t>タテ</t>
    </rPh>
    <rPh sb="8" eb="9">
      <t>ヨ</t>
    </rPh>
    <rPh sb="10" eb="11">
      <t>サダム</t>
    </rPh>
    <rPh sb="12" eb="13">
      <t>ヒョウ</t>
    </rPh>
    <phoneticPr fontId="3"/>
  </si>
  <si>
    <t>主菜Ａ</t>
    <phoneticPr fontId="3"/>
  </si>
  <si>
    <t>主菜Ｂ</t>
    <phoneticPr fontId="3"/>
  </si>
  <si>
    <t>主菜Ｃ</t>
    <phoneticPr fontId="3"/>
  </si>
  <si>
    <t>プレート</t>
    <phoneticPr fontId="3"/>
  </si>
  <si>
    <t>このほかにも、日替り（ラーメン・小鉢・サラダ）、うどん、そば、カレーライスなど用意しております。</t>
    <rPh sb="7" eb="8">
      <t>ヒ</t>
    </rPh>
    <rPh sb="8" eb="9">
      <t>ガ</t>
    </rPh>
    <rPh sb="16" eb="18">
      <t>コバチ</t>
    </rPh>
    <rPh sb="39" eb="41">
      <t>ヨウイ</t>
    </rPh>
    <phoneticPr fontId="3"/>
  </si>
  <si>
    <t>都合により、一部メニューを変更する場合があります。</t>
    <rPh sb="0" eb="2">
      <t>ツゴウ</t>
    </rPh>
    <rPh sb="6" eb="8">
      <t>イチブ</t>
    </rPh>
    <rPh sb="13" eb="15">
      <t>ヘンコウ</t>
    </rPh>
    <rPh sb="17" eb="19">
      <t>バアイ</t>
    </rPh>
    <phoneticPr fontId="3"/>
  </si>
  <si>
    <t>※　携帯サイトはこちらのQRコードから</t>
    <rPh sb="2" eb="4">
      <t>ケイタイ</t>
    </rPh>
    <phoneticPr fontId="3"/>
  </si>
  <si>
    <t>塩ラーメン</t>
    <rPh sb="0" eb="1">
      <t>シオ</t>
    </rPh>
    <phoneticPr fontId="3"/>
  </si>
  <si>
    <t>味噌ラーメン</t>
    <phoneticPr fontId="3"/>
  </si>
  <si>
    <t>小鉢A
90円</t>
    <rPh sb="0" eb="2">
      <t>コバチ</t>
    </rPh>
    <rPh sb="6" eb="7">
      <t>エン</t>
    </rPh>
    <phoneticPr fontId="3"/>
  </si>
  <si>
    <t>小鉢B
90円</t>
    <rPh sb="0" eb="2">
      <t>コバチ</t>
    </rPh>
    <rPh sb="6" eb="7">
      <t>エン</t>
    </rPh>
    <phoneticPr fontId="3"/>
  </si>
  <si>
    <t>小鉢C
90円</t>
    <rPh sb="0" eb="2">
      <t>コバチ</t>
    </rPh>
    <rPh sb="6" eb="7">
      <t>エン</t>
    </rPh>
    <phoneticPr fontId="3"/>
  </si>
  <si>
    <t>小鉢D
90円</t>
    <rPh sb="0" eb="2">
      <t>コバチ</t>
    </rPh>
    <rPh sb="6" eb="7">
      <t>エン</t>
    </rPh>
    <phoneticPr fontId="3"/>
  </si>
  <si>
    <t>サラダ
150円</t>
    <rPh sb="7" eb="8">
      <t>エン</t>
    </rPh>
    <phoneticPr fontId="3"/>
  </si>
  <si>
    <t>石川県庁職員食堂　週間メニュー</t>
    <rPh sb="0" eb="4">
      <t>イシカワケンチョウ</t>
    </rPh>
    <rPh sb="4" eb="6">
      <t>ショクイン</t>
    </rPh>
    <rPh sb="6" eb="8">
      <t>ショクドウ</t>
    </rPh>
    <rPh sb="9" eb="11">
      <t>シュウカン</t>
    </rPh>
    <phoneticPr fontId="3"/>
  </si>
  <si>
    <t>和風ラーメン</t>
    <rPh sb="0" eb="2">
      <t>ワフウ</t>
    </rPh>
    <phoneticPr fontId="3"/>
  </si>
  <si>
    <r>
      <t>※　お米は全て「ひゃくまん穀」を使用しています。ごはん普通盛り</t>
    </r>
    <r>
      <rPr>
        <sz val="28"/>
        <color rgb="FFFF0000"/>
        <rFont val="ＭＳ Ｐゴシック"/>
        <family val="3"/>
        <charset val="128"/>
      </rPr>
      <t>（120円）</t>
    </r>
    <r>
      <rPr>
        <sz val="28"/>
        <rFont val="ＭＳ Ｐゴシック"/>
        <family val="3"/>
        <charset val="128"/>
      </rPr>
      <t>、ごはん大盛り</t>
    </r>
    <r>
      <rPr>
        <sz val="28"/>
        <color rgb="FFFF0000"/>
        <rFont val="ＭＳ Ｐゴシック"/>
        <family val="3"/>
        <charset val="128"/>
      </rPr>
      <t>（150円）</t>
    </r>
    <r>
      <rPr>
        <sz val="28"/>
        <rFont val="ＭＳ Ｐゴシック"/>
        <family val="3"/>
        <charset val="128"/>
      </rPr>
      <t>、味噌汁</t>
    </r>
    <r>
      <rPr>
        <sz val="28"/>
        <color rgb="FFFF0000"/>
        <rFont val="ＭＳ Ｐゴシック"/>
        <family val="3"/>
        <charset val="128"/>
      </rPr>
      <t>（60円）</t>
    </r>
    <r>
      <rPr>
        <sz val="28"/>
        <rFont val="ＭＳ Ｐゴシック"/>
        <family val="3"/>
        <charset val="128"/>
      </rPr>
      <t>です。</t>
    </r>
    <rPh sb="3" eb="4">
      <t>コメ</t>
    </rPh>
    <rPh sb="5" eb="6">
      <t>スベ</t>
    </rPh>
    <rPh sb="13" eb="14">
      <t>コク</t>
    </rPh>
    <rPh sb="16" eb="18">
      <t>シヨウ</t>
    </rPh>
    <rPh sb="27" eb="30">
      <t>フツウモリ</t>
    </rPh>
    <rPh sb="35" eb="36">
      <t>エン</t>
    </rPh>
    <rPh sb="41" eb="43">
      <t>オオモ</t>
    </rPh>
    <rPh sb="48" eb="49">
      <t>エン</t>
    </rPh>
    <rPh sb="51" eb="54">
      <t>ミソシル</t>
    </rPh>
    <rPh sb="57" eb="58">
      <t>エン</t>
    </rPh>
    <phoneticPr fontId="3"/>
  </si>
  <si>
    <r>
      <t>　　 カレーうどん・そば・ラーメン</t>
    </r>
    <r>
      <rPr>
        <sz val="28"/>
        <color rgb="FFFF0000"/>
        <rFont val="ＭＳ Ｐゴシック"/>
        <family val="3"/>
        <charset val="128"/>
      </rPr>
      <t>（550円）</t>
    </r>
    <r>
      <rPr>
        <sz val="28"/>
        <rFont val="ＭＳ Ｐゴシック"/>
        <family val="3"/>
        <charset val="128"/>
      </rPr>
      <t xml:space="preserve"> 、肉うどん・そば</t>
    </r>
    <r>
      <rPr>
        <sz val="28"/>
        <color rgb="FFFF0000"/>
        <rFont val="ＭＳ Ｐゴシック"/>
        <family val="3"/>
        <charset val="128"/>
      </rPr>
      <t>（570円）</t>
    </r>
    <r>
      <rPr>
        <sz val="28"/>
        <color theme="1"/>
        <rFont val="ＭＳ Ｐゴシック"/>
        <family val="3"/>
        <charset val="128"/>
      </rPr>
      <t>、</t>
    </r>
    <r>
      <rPr>
        <sz val="28"/>
        <rFont val="ＭＳ Ｐゴシック"/>
        <family val="3"/>
        <charset val="128"/>
      </rPr>
      <t>　よくばりうどん・そば</t>
    </r>
    <r>
      <rPr>
        <sz val="28"/>
        <color rgb="FFFF0000"/>
        <rFont val="ＭＳ Ｐゴシック"/>
        <family val="3"/>
        <charset val="128"/>
      </rPr>
      <t>（590円）</t>
    </r>
    <r>
      <rPr>
        <sz val="28"/>
        <rFont val="ＭＳ Ｐゴシック"/>
        <family val="3"/>
        <charset val="128"/>
      </rPr>
      <t xml:space="preserve"> がございます。</t>
    </r>
    <rPh sb="21" eb="22">
      <t>エン</t>
    </rPh>
    <rPh sb="25" eb="26">
      <t>ニク</t>
    </rPh>
    <rPh sb="36" eb="37">
      <t>エン</t>
    </rPh>
    <phoneticPr fontId="3"/>
  </si>
  <si>
    <r>
      <t>※　カレー・麺類は全て</t>
    </r>
    <r>
      <rPr>
        <sz val="28"/>
        <color rgb="FFFF0000"/>
        <rFont val="ＭＳ Ｐゴシック"/>
        <family val="3"/>
        <charset val="128"/>
      </rPr>
      <t>100円プラス</t>
    </r>
    <r>
      <rPr>
        <sz val="28"/>
        <rFont val="ＭＳ Ｐゴシック"/>
        <family val="3"/>
        <charset val="128"/>
      </rPr>
      <t>で大盛りにする事が出来ます。</t>
    </r>
    <rPh sb="9" eb="10">
      <t>スベ</t>
    </rPh>
    <rPh sb="14" eb="15">
      <t>エン</t>
    </rPh>
    <rPh sb="19" eb="21">
      <t>オオモリ</t>
    </rPh>
    <rPh sb="25" eb="26">
      <t>コト</t>
    </rPh>
    <rPh sb="27" eb="29">
      <t>デキ</t>
    </rPh>
    <phoneticPr fontId="3"/>
  </si>
  <si>
    <t>日替
ラーメン
530円</t>
    <rPh sb="0" eb="1">
      <t>ヒ</t>
    </rPh>
    <rPh sb="1" eb="2">
      <t>ガ</t>
    </rPh>
    <rPh sb="11" eb="12">
      <t>エン</t>
    </rPh>
    <phoneticPr fontId="3"/>
  </si>
  <si>
    <r>
      <t>※　この他にも県庁特製カレー</t>
    </r>
    <r>
      <rPr>
        <sz val="28"/>
        <color rgb="FFFF0000"/>
        <rFont val="ＭＳ Ｐゴシック"/>
        <family val="3"/>
        <charset val="128"/>
      </rPr>
      <t>（500円）</t>
    </r>
    <r>
      <rPr>
        <sz val="28"/>
        <rFont val="ＭＳ Ｐゴシック"/>
        <family val="3"/>
        <charset val="128"/>
      </rPr>
      <t xml:space="preserve"> 、 県庁特製カツカレー</t>
    </r>
    <r>
      <rPr>
        <sz val="28"/>
        <color rgb="FFFF0000"/>
        <rFont val="ＭＳ Ｐゴシック"/>
        <family val="3"/>
        <charset val="128"/>
      </rPr>
      <t>（600円）</t>
    </r>
    <r>
      <rPr>
        <sz val="28"/>
        <rFont val="ＭＳ Ｐゴシック"/>
        <family val="3"/>
        <charset val="128"/>
      </rPr>
      <t xml:space="preserve"> 、かけうどん・そば</t>
    </r>
    <r>
      <rPr>
        <sz val="28"/>
        <color rgb="FFFF0000"/>
        <rFont val="ＭＳ Ｐゴシック"/>
        <family val="3"/>
        <charset val="128"/>
      </rPr>
      <t>（400円）、</t>
    </r>
    <r>
      <rPr>
        <sz val="28"/>
        <rFont val="ＭＳ Ｐゴシック"/>
        <family val="3"/>
        <charset val="128"/>
      </rPr>
      <t xml:space="preserve"> いなりうどん・そば</t>
    </r>
    <r>
      <rPr>
        <sz val="28"/>
        <color rgb="FFFF0000"/>
        <rFont val="ＭＳ Ｐゴシック"/>
        <family val="3"/>
        <charset val="128"/>
      </rPr>
      <t>（450円）</t>
    </r>
    <r>
      <rPr>
        <sz val="28"/>
        <rFont val="ＭＳ Ｐゴシック"/>
        <family val="3"/>
        <charset val="128"/>
      </rPr>
      <t>、わかめうどん・そば</t>
    </r>
    <r>
      <rPr>
        <sz val="28"/>
        <color rgb="FFFF0000"/>
        <rFont val="ＭＳ Ｐゴシック"/>
        <family val="3"/>
        <charset val="128"/>
      </rPr>
      <t>（450円）</t>
    </r>
    <r>
      <rPr>
        <sz val="28"/>
        <rFont val="ＭＳ Ｐゴシック"/>
        <family val="3"/>
        <charset val="128"/>
      </rPr>
      <t>、</t>
    </r>
    <rPh sb="4" eb="5">
      <t>ホカ</t>
    </rPh>
    <rPh sb="7" eb="9">
      <t>ケンチョウ</t>
    </rPh>
    <rPh sb="9" eb="11">
      <t>トクセイ</t>
    </rPh>
    <rPh sb="18" eb="19">
      <t>エン</t>
    </rPh>
    <rPh sb="23" eb="25">
      <t>ケンチョウ</t>
    </rPh>
    <rPh sb="25" eb="27">
      <t>トクセイ</t>
    </rPh>
    <rPh sb="36" eb="37">
      <t>エン</t>
    </rPh>
    <rPh sb="52" eb="53">
      <t>エン</t>
    </rPh>
    <phoneticPr fontId="3"/>
  </si>
  <si>
    <t>ハムサラダ</t>
    <phoneticPr fontId="35" alignment="center"/>
  </si>
  <si>
    <r>
      <t xml:space="preserve">あんかけうどん・そば
</t>
    </r>
    <r>
      <rPr>
        <sz val="32"/>
        <color rgb="FFFF0000"/>
        <rFont val="ＭＳ Ｐゴシック"/>
        <family val="3"/>
        <charset val="128"/>
      </rPr>
      <t>570円</t>
    </r>
    <rPh sb="14" eb="15">
      <t>エン</t>
    </rPh>
    <phoneticPr fontId="35" alignment="center"/>
  </si>
  <si>
    <t>冬季限定</t>
    <rPh sb="0" eb="4">
      <t>トウキゲンテイ</t>
    </rPh>
    <phoneticPr fontId="2"/>
  </si>
  <si>
    <t>ｴﾈﾙｷﾞｰ</t>
  </si>
  <si>
    <t>kcal</t>
  </si>
  <si>
    <t>塩分</t>
  </si>
  <si>
    <t>糖質</t>
  </si>
  <si>
    <t>成人の日</t>
    <rPh sb="0" eb="2">
      <t>セイジン</t>
    </rPh>
    <rPh sb="3" eb="4">
      <t>ヒ</t>
    </rPh>
    <phoneticPr fontId="35" alignment="center"/>
  </si>
  <si>
    <r>
      <t xml:space="preserve">チキン南蛮
</t>
    </r>
    <r>
      <rPr>
        <sz val="32"/>
        <color rgb="FFFF0000"/>
        <rFont val="ＭＳ Ｐゴシック"/>
        <family val="3"/>
        <charset val="128"/>
      </rPr>
      <t>420円</t>
    </r>
    <rPh sb="3" eb="5">
      <t>ナンバン</t>
    </rPh>
    <rPh sb="9" eb="10">
      <t>エン</t>
    </rPh>
    <phoneticPr fontId="35" alignment="center"/>
  </si>
  <si>
    <r>
      <t xml:space="preserve">深川風煮
</t>
    </r>
    <r>
      <rPr>
        <sz val="32"/>
        <color rgb="FFFF0000"/>
        <rFont val="ＭＳ Ｐゴシック"/>
        <family val="3"/>
        <charset val="128"/>
      </rPr>
      <t>390円</t>
    </r>
    <rPh sb="0" eb="4">
      <t>フカガワフウニ</t>
    </rPh>
    <rPh sb="8" eb="9">
      <t>エン</t>
    </rPh>
    <phoneticPr fontId="35" alignment="center"/>
  </si>
  <si>
    <r>
      <t xml:space="preserve">コロッケセット
</t>
    </r>
    <r>
      <rPr>
        <sz val="32"/>
        <color rgb="FFFF0000"/>
        <rFont val="ＭＳ Ｐゴシック"/>
        <family val="3"/>
        <charset val="128"/>
      </rPr>
      <t>400円</t>
    </r>
    <phoneticPr fontId="35" alignment="center"/>
  </si>
  <si>
    <r>
      <rPr>
        <sz val="32"/>
        <color theme="1"/>
        <rFont val="ＭＳ Ｐゴシック"/>
        <family val="3"/>
        <charset val="128"/>
      </rPr>
      <t>鯖の生姜煮</t>
    </r>
    <r>
      <rPr>
        <sz val="32"/>
        <color rgb="FFFF0000"/>
        <rFont val="ＭＳ Ｐゴシック"/>
        <family val="3"/>
        <charset val="128"/>
      </rPr>
      <t xml:space="preserve">
400円</t>
    </r>
    <rPh sb="0" eb="1">
      <t>サバ</t>
    </rPh>
    <rPh sb="2" eb="5">
      <t>ショウガニ</t>
    </rPh>
    <rPh sb="9" eb="10">
      <t>エン</t>
    </rPh>
    <phoneticPr fontId="35" alignment="center"/>
  </si>
  <si>
    <r>
      <t xml:space="preserve">魚とエビの
チリソースがけ
</t>
    </r>
    <r>
      <rPr>
        <sz val="32"/>
        <color rgb="FFFF0000"/>
        <rFont val="ＭＳ Ｐゴシック"/>
        <family val="3"/>
        <charset val="128"/>
      </rPr>
      <t>400円</t>
    </r>
    <rPh sb="0" eb="1">
      <t>サカナ</t>
    </rPh>
    <phoneticPr fontId="35" alignment="center"/>
  </si>
  <si>
    <r>
      <rPr>
        <sz val="32"/>
        <color theme="1"/>
        <rFont val="ＭＳ Ｐゴシック"/>
        <family val="3"/>
        <charset val="128"/>
      </rPr>
      <t xml:space="preserve">高野オランダ煮
</t>
    </r>
    <r>
      <rPr>
        <sz val="32"/>
        <color rgb="FFFF0000"/>
        <rFont val="ＭＳ Ｐゴシック"/>
        <family val="3"/>
        <charset val="128"/>
      </rPr>
      <t>390円</t>
    </r>
    <rPh sb="0" eb="2">
      <t>コウヤ</t>
    </rPh>
    <rPh sb="6" eb="7">
      <t>ニ</t>
    </rPh>
    <rPh sb="11" eb="12">
      <t>エン</t>
    </rPh>
    <phoneticPr fontId="35" alignment="center"/>
  </si>
  <si>
    <r>
      <t xml:space="preserve">鶏の山賊焼き
</t>
    </r>
    <r>
      <rPr>
        <sz val="32"/>
        <color rgb="FFFF0000"/>
        <rFont val="ＭＳ Ｐゴシック"/>
        <family val="3"/>
        <charset val="128"/>
      </rPr>
      <t>390円</t>
    </r>
    <rPh sb="0" eb="1">
      <t>トリ</t>
    </rPh>
    <rPh sb="2" eb="4">
      <t>サンゾク</t>
    </rPh>
    <rPh sb="4" eb="5">
      <t>ヤ</t>
    </rPh>
    <rPh sb="10" eb="11">
      <t>エン</t>
    </rPh>
    <phoneticPr fontId="35" alignment="center"/>
  </si>
  <si>
    <r>
      <t xml:space="preserve">イエロースープカレー
</t>
    </r>
    <r>
      <rPr>
        <sz val="32"/>
        <color rgb="FFFF0000"/>
        <rFont val="ＭＳ Ｐゴシック"/>
        <family val="3"/>
        <charset val="128"/>
      </rPr>
      <t>400円</t>
    </r>
    <rPh sb="14" eb="15">
      <t>エン</t>
    </rPh>
    <phoneticPr fontId="35" alignment="center"/>
  </si>
  <si>
    <r>
      <t xml:space="preserve">春雨チャプチェ
</t>
    </r>
    <r>
      <rPr>
        <sz val="32"/>
        <color rgb="FFFF0000"/>
        <rFont val="ＭＳ Ｐゴシック"/>
        <family val="3"/>
        <charset val="128"/>
      </rPr>
      <t>390円</t>
    </r>
    <rPh sb="0" eb="2">
      <t>ハルサメ</t>
    </rPh>
    <phoneticPr fontId="35" alignment="center"/>
  </si>
  <si>
    <r>
      <t xml:space="preserve">ソースカツ丼
</t>
    </r>
    <r>
      <rPr>
        <sz val="32"/>
        <color rgb="FFFF0000"/>
        <rFont val="ＭＳ Ｐゴシック"/>
        <family val="3"/>
        <charset val="128"/>
      </rPr>
      <t>550円</t>
    </r>
    <rPh sb="5" eb="6">
      <t>ドン</t>
    </rPh>
    <rPh sb="10" eb="11">
      <t>エン</t>
    </rPh>
    <phoneticPr fontId="35" alignment="center"/>
  </si>
  <si>
    <r>
      <t xml:space="preserve">タコライス
</t>
    </r>
    <r>
      <rPr>
        <sz val="32"/>
        <color rgb="FFFF0000"/>
        <rFont val="ＭＳ Ｐゴシック"/>
        <family val="3"/>
        <charset val="128"/>
      </rPr>
      <t>550円</t>
    </r>
    <rPh sb="9" eb="10">
      <t>エン</t>
    </rPh>
    <phoneticPr fontId="35" alignment="center"/>
  </si>
  <si>
    <r>
      <t xml:space="preserve">炒飯セット
</t>
    </r>
    <r>
      <rPr>
        <sz val="32"/>
        <color rgb="FFFF0000"/>
        <rFont val="ＭＳ Ｐゴシック"/>
        <family val="3"/>
        <charset val="128"/>
      </rPr>
      <t>550円</t>
    </r>
    <rPh sb="0" eb="2">
      <t>チャーハン</t>
    </rPh>
    <rPh sb="9" eb="10">
      <t>エン</t>
    </rPh>
    <phoneticPr fontId="35" alignment="center"/>
  </si>
  <si>
    <t>もやしと小松菜の
塩こうじナムル</t>
    <rPh sb="4" eb="7">
      <t>コマツナ</t>
    </rPh>
    <rPh sb="9" eb="10">
      <t>シオ</t>
    </rPh>
    <phoneticPr fontId="35" alignment="center"/>
  </si>
  <si>
    <t>もち麦マリネ</t>
    <rPh sb="2" eb="3">
      <t>ムギ</t>
    </rPh>
    <phoneticPr fontId="35" alignment="center"/>
  </si>
  <si>
    <t>れんこん金平</t>
    <rPh sb="4" eb="6">
      <t>キンピラ</t>
    </rPh>
    <phoneticPr fontId="35" alignment="center"/>
  </si>
  <si>
    <t>煮奴</t>
    <rPh sb="0" eb="2">
      <t>ニヤッコ</t>
    </rPh>
    <phoneticPr fontId="35" alignment="center"/>
  </si>
  <si>
    <t>オクラ納豆</t>
    <rPh sb="3" eb="5">
      <t>ナットウ</t>
    </rPh>
    <phoneticPr fontId="35" alignment="center"/>
  </si>
  <si>
    <t>ビーフンサラダ</t>
    <phoneticPr fontId="35" alignment="center"/>
  </si>
  <si>
    <t>茄子の味噌炒め</t>
    <rPh sb="0" eb="2">
      <t>ナス</t>
    </rPh>
    <rPh sb="3" eb="6">
      <t>ミソイタ</t>
    </rPh>
    <phoneticPr fontId="35" alignment="center"/>
  </si>
  <si>
    <t>青菜とえのきの
じゃこおかか和え</t>
    <rPh sb="0" eb="2">
      <t>アオナ</t>
    </rPh>
    <rPh sb="14" eb="15">
      <t>ア</t>
    </rPh>
    <phoneticPr fontId="35" alignment="center"/>
  </si>
  <si>
    <t>根菜サラダ</t>
    <rPh sb="0" eb="2">
      <t>コンサイ</t>
    </rPh>
    <phoneticPr fontId="35" alignment="center"/>
  </si>
  <si>
    <r>
      <t xml:space="preserve">枝豆オムレツ
</t>
    </r>
    <r>
      <rPr>
        <sz val="32"/>
        <color rgb="FFFF0000"/>
        <rFont val="ＭＳ Ｐゴシック"/>
        <family val="3"/>
        <charset val="128"/>
      </rPr>
      <t>100円</t>
    </r>
    <rPh sb="0" eb="2">
      <t>エダマメ</t>
    </rPh>
    <rPh sb="10" eb="11">
      <t>エン</t>
    </rPh>
    <phoneticPr fontId="35" alignment="center"/>
  </si>
  <si>
    <t>筍のベーコン炒め</t>
    <rPh sb="0" eb="1">
      <t>タケノコ</t>
    </rPh>
    <rPh sb="6" eb="7">
      <t>イタ</t>
    </rPh>
    <phoneticPr fontId="35" alignment="center"/>
  </si>
  <si>
    <t>クラゲの中華和え</t>
    <rPh sb="4" eb="7">
      <t>チュウカア</t>
    </rPh>
    <phoneticPr fontId="35" alignment="center"/>
  </si>
  <si>
    <t>エスニックサラダ</t>
    <phoneticPr fontId="35" alignment="center"/>
  </si>
  <si>
    <t>こんにゃくの
柚子胡椒炒め</t>
    <rPh sb="7" eb="9">
      <t>ユズ</t>
    </rPh>
    <rPh sb="9" eb="11">
      <t>コショウ</t>
    </rPh>
    <rPh sb="11" eb="12">
      <t>イタ</t>
    </rPh>
    <phoneticPr fontId="35" alignment="center"/>
  </si>
  <si>
    <r>
      <t xml:space="preserve">揚げシューマイ
</t>
    </r>
    <r>
      <rPr>
        <sz val="32"/>
        <color rgb="FFFF0000"/>
        <rFont val="ＭＳ Ｐゴシック"/>
        <family val="3"/>
        <charset val="128"/>
      </rPr>
      <t>120円</t>
    </r>
    <rPh sb="0" eb="1">
      <t>ア</t>
    </rPh>
    <rPh sb="11" eb="12">
      <t>エン</t>
    </rPh>
    <phoneticPr fontId="35" alignment="center"/>
  </si>
  <si>
    <t>スナップエンドウサラダ</t>
    <phoneticPr fontId="35" alignment="center"/>
  </si>
  <si>
    <t>明太子ポテトサラダ</t>
    <rPh sb="0" eb="3">
      <t>メンタイコ</t>
    </rPh>
    <phoneticPr fontId="35" alignment="center"/>
  </si>
  <si>
    <t>大根・ツナサラダ</t>
    <rPh sb="0" eb="2">
      <t>ダイコン</t>
    </rPh>
    <phoneticPr fontId="35" alignment="center"/>
  </si>
  <si>
    <r>
      <t xml:space="preserve">魚の
ケイジャンソテー
</t>
    </r>
    <r>
      <rPr>
        <sz val="32"/>
        <color rgb="FFFF0000"/>
        <rFont val="ＭＳ Ｐゴシック"/>
        <family val="3"/>
        <charset val="128"/>
      </rPr>
      <t>390円</t>
    </r>
    <rPh sb="0" eb="1">
      <t>サカナ</t>
    </rPh>
    <phoneticPr fontId="35" alignment="center"/>
  </si>
  <si>
    <r>
      <rPr>
        <sz val="32"/>
        <color theme="1"/>
        <rFont val="ＭＳ Ｐゴシック"/>
        <family val="3"/>
        <charset val="128"/>
      </rPr>
      <t>豚肉の山菜炒め</t>
    </r>
    <r>
      <rPr>
        <sz val="32"/>
        <color rgb="FFFF0000"/>
        <rFont val="ＭＳ Ｐゴシック"/>
        <family val="3"/>
        <charset val="128"/>
      </rPr>
      <t xml:space="preserve">
400円</t>
    </r>
    <rPh sb="0" eb="2">
      <t>ブタニク</t>
    </rPh>
    <rPh sb="3" eb="6">
      <t>サンサイイタ</t>
    </rPh>
    <rPh sb="11" eb="12">
      <t>エン</t>
    </rPh>
    <phoneticPr fontId="35" alignment="center"/>
  </si>
  <si>
    <r>
      <t xml:space="preserve">酸辣湯麵
</t>
    </r>
    <r>
      <rPr>
        <b/>
        <sz val="32"/>
        <color rgb="FFFF0000"/>
        <rFont val="ＭＳ Ｐゴシック"/>
        <family val="3"/>
        <charset val="128"/>
      </rPr>
      <t>650円</t>
    </r>
    <rPh sb="0" eb="4">
      <t>サン ラー タン メン</t>
    </rPh>
    <phoneticPr fontId="35" alignment="distributed"/>
  </si>
  <si>
    <r>
      <t xml:space="preserve">竹輪天と豚天
2色揚げ
</t>
    </r>
    <r>
      <rPr>
        <sz val="32"/>
        <color rgb="FFFF0000"/>
        <rFont val="ＭＳ Ｐゴシック"/>
        <family val="3"/>
        <charset val="128"/>
      </rPr>
      <t>420円</t>
    </r>
    <rPh sb="0" eb="2">
      <t>チクワ</t>
    </rPh>
    <rPh sb="2" eb="3">
      <t>テン</t>
    </rPh>
    <rPh sb="4" eb="6">
      <t>ブタテン</t>
    </rPh>
    <rPh sb="8" eb="9">
      <t>ショク</t>
    </rPh>
    <rPh sb="9" eb="10">
      <t>ア</t>
    </rPh>
    <rPh sb="15" eb="16">
      <t>エン</t>
    </rPh>
    <phoneticPr fontId="35" alignment="center"/>
  </si>
  <si>
    <t>ふきと油揚げの含め煮</t>
    <rPh sb="3" eb="5">
      <t>アブラア</t>
    </rPh>
    <rPh sb="7" eb="8">
      <t>フク</t>
    </rPh>
    <rPh sb="9" eb="10">
      <t>ニ</t>
    </rPh>
    <phoneticPr fontId="35" alignment="center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</si>
</sst>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m&quot;月&quot;d&quot;日&quot;\(aaa\)"/>
  </numFmts>
  <fonts count="41" x14ac:knownFonts="1">
    <font>
      <sz val="11"/>
      <color theme="1"/>
      <name val="ＭＳ Ｐゴシック"/>
      <family val="2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36"/>
      <name val="ＭＳ Ｐゴシック"/>
      <family val="3"/>
      <charset val="128"/>
    </font>
    <font>
      <sz val="32"/>
      <name val="ＭＳ Ｐゴシック"/>
      <family val="3"/>
      <charset val="128"/>
    </font>
    <font>
      <sz val="18"/>
      <name val="ＭＳ Ｐゴシック"/>
      <family val="3"/>
      <charset val="128"/>
    </font>
    <font>
      <sz val="14"/>
      <name val="ＭＳ Ｐゴシック"/>
      <family val="3"/>
      <charset val="128"/>
    </font>
    <font>
      <sz val="28"/>
      <name val="ＭＳ Ｐゴシック"/>
      <family val="3"/>
      <charset val="128"/>
    </font>
    <font>
      <b/>
      <sz val="36"/>
      <name val="ＭＳ Ｐゴシック"/>
      <family val="3"/>
      <charset val="128"/>
    </font>
    <font>
      <b/>
      <sz val="30"/>
      <color rgb="FFFF0000"/>
      <name val="ＭＳ Ｐゴシック"/>
      <family val="3"/>
      <charset val="128"/>
    </font>
    <font>
      <b/>
      <sz val="16"/>
      <name val="HGSｺﾞｼｯｸM"/>
      <family val="3"/>
      <charset val="128"/>
    </font>
    <font>
      <sz val="28"/>
      <color rgb="FF0070C0"/>
      <name val="ＭＳ Ｐゴシック"/>
      <family val="3"/>
      <charset val="128"/>
    </font>
    <font>
      <sz val="32"/>
      <color rgb="FFFF0000"/>
      <name val="ＭＳ Ｐゴシック"/>
      <family val="3"/>
      <charset val="128"/>
    </font>
    <font>
      <b/>
      <sz val="24"/>
      <name val="ＭＳ Ｐゴシック"/>
      <family val="3"/>
      <charset val="128"/>
    </font>
    <font>
      <sz val="32"/>
      <color rgb="FF0070C0"/>
      <name val="ＭＳ Ｐゴシック"/>
      <family val="3"/>
      <charset val="128"/>
    </font>
    <font>
      <sz val="48"/>
      <color theme="8" tint="-0.499984740745262"/>
      <name val="HG行書体"/>
      <family val="4"/>
      <charset val="128"/>
    </font>
    <font>
      <sz val="22"/>
      <color theme="1"/>
      <name val="ＭＳ Ｐゴシック"/>
      <family val="3"/>
      <charset val="128"/>
    </font>
    <font>
      <sz val="22"/>
      <color theme="1"/>
      <name val="ＭＳ Ｐゴシック"/>
      <family val="3"/>
      <charset val="128"/>
      <scheme val="minor"/>
    </font>
    <font>
      <sz val="11"/>
      <color theme="8" tint="-0.499984740745262"/>
      <name val="HG行書体"/>
      <family val="4"/>
      <charset val="128"/>
    </font>
    <font>
      <sz val="20"/>
      <color rgb="FFFF0000"/>
      <name val="ＭＳ Ｐゴシック"/>
      <family val="3"/>
      <charset val="128"/>
    </font>
    <font>
      <b/>
      <sz val="22"/>
      <name val="ＭＳ Ｐゴシック"/>
      <family val="3"/>
      <charset val="128"/>
    </font>
    <font>
      <sz val="22"/>
      <name val="ＭＳ Ｐゴシック"/>
      <family val="3"/>
      <charset val="128"/>
    </font>
    <font>
      <b/>
      <sz val="11"/>
      <name val="ＭＳ Ｐゴシック"/>
      <family val="3"/>
      <charset val="128"/>
    </font>
    <font>
      <i/>
      <sz val="60"/>
      <color theme="1"/>
      <name val="ＭＳ Ｐゴシック"/>
      <family val="3"/>
      <charset val="128"/>
      <scheme val="major"/>
    </font>
    <font>
      <sz val="28"/>
      <color theme="1"/>
      <name val="ＭＳ Ｐゴシック"/>
      <family val="3"/>
      <charset val="128"/>
    </font>
    <font>
      <sz val="28"/>
      <color rgb="FFFF0000"/>
      <name val="ＭＳ Ｐゴシック"/>
      <family val="3"/>
      <charset val="128"/>
    </font>
    <font>
      <sz val="24"/>
      <name val="ＭＳ Ｐゴシック"/>
      <family val="3"/>
      <charset val="128"/>
    </font>
    <font>
      <sz val="48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32"/>
      <name val="ＭＳ Ｐゴシック"/>
      <family val="3"/>
      <charset val="128"/>
    </font>
    <font>
      <sz val="33"/>
      <name val="ＭＳ Ｐゴシック"/>
      <family val="3"/>
      <charset val="128"/>
    </font>
    <font>
      <b/>
      <sz val="24"/>
      <color theme="0"/>
      <name val="HGSｺﾞｼｯｸM"/>
      <family val="3"/>
      <charset val="128"/>
    </font>
    <font>
      <i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6"/>
      <name val="ＭＳ Ｐゴシック"/>
      <family val="3"/>
      <charset val="128"/>
      <scheme val="minor"/>
    </font>
    <font>
      <b/>
      <sz val="24"/>
      <name val="HGSｺﾞｼｯｸM"/>
      <family val="3"/>
      <charset val="128"/>
    </font>
    <font>
      <i/>
      <sz val="36"/>
      <name val="ＭＳ Ｐゴシック"/>
      <family val="3"/>
      <charset val="128"/>
      <scheme val="major"/>
    </font>
    <font>
      <sz val="32"/>
      <color theme="1"/>
      <name val="ＭＳ Ｐゴシック"/>
      <family val="3"/>
      <charset val="128"/>
    </font>
    <font>
      <b/>
      <sz val="32"/>
      <color rgb="FFFF0000"/>
      <name val="ＭＳ Ｐゴシック"/>
      <family val="3"/>
      <charset val="128"/>
    </font>
    <font>
      <b/>
      <sz val="40"/>
      <color rgb="FFFF0000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BFFEB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66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1"/>
      </top>
      <bottom style="thin">
        <color indexed="64"/>
      </bottom>
      <diagonal/>
    </border>
    <border>
      <left/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22">
    <xf numFmtId="0" fontId="0" fillId="0" borderId="0" xfId="0"/>
    <xf numFmtId="0" fontId="1" fillId="0" borderId="0" xfId="1"/>
    <xf numFmtId="0" fontId="7" fillId="0" borderId="0" xfId="1" applyFont="1"/>
    <xf numFmtId="0" fontId="1" fillId="0" borderId="0" xfId="1" applyAlignment="1">
      <alignment horizontal="left"/>
    </xf>
    <xf numFmtId="0" fontId="4" fillId="0" borderId="0" xfId="1" applyFont="1"/>
    <xf numFmtId="0" fontId="1" fillId="0" borderId="0" xfId="1" applyAlignment="1">
      <alignment vertical="center"/>
    </xf>
    <xf numFmtId="0" fontId="8" fillId="0" borderId="0" xfId="1" applyFont="1" applyAlignment="1">
      <alignment vertical="center"/>
    </xf>
    <xf numFmtId="0" fontId="19" fillId="0" borderId="0" xfId="1" applyFont="1"/>
    <xf numFmtId="0" fontId="21" fillId="0" borderId="0" xfId="1" applyFont="1"/>
    <xf numFmtId="0" fontId="22" fillId="0" borderId="0" xfId="1" applyFont="1"/>
    <xf numFmtId="0" fontId="23" fillId="0" borderId="0" xfId="1" applyFont="1"/>
    <xf numFmtId="0" fontId="1" fillId="0" borderId="0" xfId="1" applyAlignment="1">
      <alignment horizontal="center" vertical="center"/>
    </xf>
    <xf numFmtId="0" fontId="20" fillId="0" borderId="0" xfId="1" applyFont="1" applyAlignment="1">
      <alignment horizontal="left" vertical="top"/>
    </xf>
    <xf numFmtId="0" fontId="12" fillId="0" borderId="0" xfId="1" applyFont="1" applyAlignment="1">
      <alignment horizontal="center" vertical="center" wrapText="1" shrinkToFit="1"/>
    </xf>
    <xf numFmtId="0" fontId="4" fillId="2" borderId="1" xfId="1" applyFont="1" applyFill="1" applyBorder="1" applyAlignment="1">
      <alignment horizontal="center" vertical="center"/>
    </xf>
    <xf numFmtId="0" fontId="29" fillId="2" borderId="19" xfId="1" applyFont="1" applyFill="1" applyBorder="1" applyAlignment="1">
      <alignment horizontal="center" vertical="center" textRotation="255" shrinkToFit="1"/>
    </xf>
    <xf numFmtId="0" fontId="5" fillId="2" borderId="19" xfId="1" applyFont="1" applyFill="1" applyBorder="1" applyAlignment="1">
      <alignment horizontal="center" vertical="center" textRotation="255" shrinkToFit="1"/>
    </xf>
    <xf numFmtId="0" fontId="27" fillId="2" borderId="0" xfId="1" applyFont="1" applyFill="1" applyAlignment="1">
      <alignment horizontal="center" vertical="center" textRotation="255" shrinkToFit="1"/>
    </xf>
    <xf numFmtId="0" fontId="4" fillId="0" borderId="0" xfId="1" applyFont="1" applyAlignment="1">
      <alignment horizontal="center" vertical="center" wrapText="1" shrinkToFit="1"/>
    </xf>
    <xf numFmtId="0" fontId="4" fillId="0" borderId="0" xfId="1" applyFont="1" applyAlignment="1">
      <alignment horizontal="center" vertical="center" shrinkToFit="1"/>
    </xf>
    <xf numFmtId="0" fontId="8" fillId="0" borderId="0" xfId="1" applyFont="1"/>
    <xf numFmtId="0" fontId="22" fillId="0" borderId="0" xfId="1" applyFont="1" applyAlignment="1">
      <alignment horizontal="left" vertical="center"/>
    </xf>
    <xf numFmtId="0" fontId="8" fillId="0" borderId="0" xfId="1" applyFont="1" applyAlignment="1">
      <alignment horizontal="left" vertical="center"/>
    </xf>
    <xf numFmtId="0" fontId="27" fillId="0" borderId="0" xfId="1" applyFont="1"/>
    <xf numFmtId="0" fontId="27" fillId="0" borderId="0" xfId="1" applyFont="1" applyAlignment="1">
      <alignment horizontal="center" vertical="center" wrapText="1" shrinkToFit="1"/>
    </xf>
    <xf numFmtId="0" fontId="1" fillId="3" borderId="0" xfId="1" applyFill="1"/>
    <xf numFmtId="0" fontId="9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14" fillId="0" borderId="0" xfId="1" applyFont="1" applyAlignment="1">
      <alignment horizontal="center" vertical="center" textRotation="255" wrapText="1" shrinkToFit="1"/>
    </xf>
    <xf numFmtId="0" fontId="15" fillId="0" borderId="0" xfId="1" applyFont="1" applyAlignment="1">
      <alignment horizontal="center" vertical="center" wrapText="1" shrinkToFit="1"/>
    </xf>
    <xf numFmtId="0" fontId="5" fillId="0" borderId="0" xfId="1" applyFont="1" applyAlignment="1">
      <alignment horizontal="center" vertical="center" wrapText="1" shrinkToFit="1"/>
    </xf>
    <xf numFmtId="0" fontId="16" fillId="0" borderId="0" xfId="1" applyFont="1" applyAlignment="1">
      <alignment vertical="top"/>
    </xf>
    <xf numFmtId="0" fontId="5" fillId="0" borderId="0" xfId="1" applyFont="1" applyAlignment="1">
      <alignment horizontal="center" vertical="center" wrapText="1"/>
    </xf>
    <xf numFmtId="0" fontId="17" fillId="0" borderId="0" xfId="1" applyFont="1" applyAlignment="1">
      <alignment vertical="center"/>
    </xf>
    <xf numFmtId="0" fontId="18" fillId="0" borderId="0" xfId="1" applyFont="1" applyAlignment="1">
      <alignment vertical="center"/>
    </xf>
    <xf numFmtId="0" fontId="18" fillId="0" borderId="0" xfId="1" applyFont="1" applyAlignment="1">
      <alignment horizontal="center"/>
    </xf>
    <xf numFmtId="0" fontId="33" fillId="0" borderId="0" xfId="1" applyFont="1"/>
    <xf numFmtId="0" fontId="34" fillId="0" borderId="0" xfId="1" applyFont="1"/>
    <xf numFmtId="0" fontId="6" fillId="4" borderId="16" xfId="1" applyFont="1" applyFill="1" applyBorder="1" applyAlignment="1">
      <alignment horizontal="center" vertical="center" shrinkToFit="1"/>
    </xf>
    <xf numFmtId="176" fontId="6" fillId="4" borderId="16" xfId="1" applyNumberFormat="1" applyFont="1" applyFill="1" applyBorder="1" applyAlignment="1">
      <alignment horizontal="center" vertical="center" shrinkToFit="1"/>
    </xf>
    <xf numFmtId="0" fontId="6" fillId="4" borderId="18" xfId="1" applyFont="1" applyFill="1" applyBorder="1" applyAlignment="1">
      <alignment horizontal="center" vertical="center" shrinkToFit="1"/>
    </xf>
    <xf numFmtId="0" fontId="6" fillId="4" borderId="17" xfId="1" applyFont="1" applyFill="1" applyBorder="1" applyAlignment="1">
      <alignment horizontal="center" vertical="center" shrinkToFit="1"/>
    </xf>
    <xf numFmtId="0" fontId="6" fillId="4" borderId="15" xfId="1" applyFont="1" applyFill="1" applyBorder="1" applyAlignment="1">
      <alignment horizontal="center" vertical="center" shrinkToFit="1"/>
    </xf>
    <xf numFmtId="0" fontId="11" fillId="5" borderId="2" xfId="1" applyFont="1" applyFill="1" applyBorder="1" applyAlignment="1">
      <alignment horizontal="center" vertical="center" textRotation="255" shrinkToFit="1"/>
    </xf>
    <xf numFmtId="0" fontId="36" fillId="5" borderId="19" xfId="1" applyFont="1" applyFill="1" applyBorder="1" applyAlignment="1">
      <alignment horizontal="center" vertical="center" textRotation="255" shrinkToFit="1"/>
    </xf>
    <xf numFmtId="0" fontId="22" fillId="4" borderId="13" xfId="1" applyFont="1" applyFill="1" applyBorder="1" applyAlignment="1">
      <alignment horizontal="center" vertical="center" shrinkToFit="1"/>
    </xf>
    <xf numFmtId="0" fontId="22" fillId="4" borderId="14" xfId="1" applyFont="1" applyFill="1" applyBorder="1" applyAlignment="1">
      <alignment horizontal="center" vertical="center" shrinkToFit="1"/>
    </xf>
    <xf numFmtId="0" fontId="13" fillId="6" borderId="0" xfId="1" applyFont="1" applyFill="1" applyAlignment="1">
      <alignment horizontal="center" vertical="center" shrinkToFit="1"/>
    </xf>
    <xf numFmtId="0" fontId="13" fillId="6" borderId="8" xfId="1" applyFont="1" applyFill="1" applyBorder="1" applyAlignment="1">
      <alignment horizontal="center" vertical="center" shrinkToFit="1"/>
    </xf>
    <xf numFmtId="0" fontId="13" fillId="4" borderId="0" xfId="1" applyFont="1" applyFill="1" applyAlignment="1">
      <alignment horizontal="center" vertical="center" shrinkToFit="1"/>
    </xf>
    <xf numFmtId="0" fontId="13" fillId="4" borderId="8" xfId="1" applyFont="1" applyFill="1" applyBorder="1" applyAlignment="1">
      <alignment horizontal="center" vertical="center" shrinkToFit="1"/>
    </xf>
    <xf numFmtId="0" fontId="13" fillId="4" borderId="9" xfId="1" applyFont="1" applyFill="1" applyBorder="1" applyAlignment="1">
      <alignment horizontal="center" vertical="center" shrinkToFit="1"/>
    </xf>
    <xf numFmtId="0" fontId="6" fillId="7" borderId="16" xfId="1" applyFont="1" applyFill="1" applyBorder="1" applyAlignment="1">
      <alignment horizontal="center" vertical="center" shrinkToFit="1"/>
    </xf>
    <xf numFmtId="176" fontId="6" fillId="7" borderId="16" xfId="1" applyNumberFormat="1" applyFont="1" applyFill="1" applyBorder="1" applyAlignment="1">
      <alignment horizontal="center" vertical="center" shrinkToFit="1"/>
    </xf>
    <xf numFmtId="0" fontId="6" fillId="7" borderId="18" xfId="1" applyFont="1" applyFill="1" applyBorder="1" applyAlignment="1">
      <alignment horizontal="center" vertical="center" shrinkToFit="1"/>
    </xf>
    <xf numFmtId="0" fontId="6" fillId="7" borderId="17" xfId="1" applyFont="1" applyFill="1" applyBorder="1" applyAlignment="1">
      <alignment horizontal="center" vertical="center" shrinkToFit="1"/>
    </xf>
    <xf numFmtId="0" fontId="40" fillId="4" borderId="5" xfId="1" applyFont="1" applyFill="1" applyBorder="1" applyAlignment="1">
      <alignment horizontal="center" vertical="center" wrapText="1" shrinkToFit="1"/>
    </xf>
    <xf numFmtId="0" fontId="5" fillId="4" borderId="6" xfId="1" applyFont="1" applyFill="1" applyBorder="1" applyAlignment="1">
      <alignment horizontal="center" vertical="center" wrapText="1" shrinkToFit="1"/>
    </xf>
    <xf numFmtId="0" fontId="5" fillId="4" borderId="7" xfId="1" applyFont="1" applyFill="1" applyBorder="1" applyAlignment="1">
      <alignment horizontal="center" vertical="center" wrapText="1" shrinkToFit="1"/>
    </xf>
    <xf numFmtId="0" fontId="5" fillId="4" borderId="9" xfId="1" applyFont="1" applyFill="1" applyBorder="1" applyAlignment="1">
      <alignment horizontal="center" vertical="center" wrapText="1" shrinkToFit="1"/>
    </xf>
    <xf numFmtId="0" fontId="5" fillId="4" borderId="0" xfId="1" applyFont="1" applyFill="1" applyAlignment="1">
      <alignment horizontal="center" vertical="center" wrapText="1" shrinkToFit="1"/>
    </xf>
    <xf numFmtId="0" fontId="5" fillId="4" borderId="8" xfId="1" applyFont="1" applyFill="1" applyBorder="1" applyAlignment="1">
      <alignment horizontal="center" vertical="center" wrapText="1" shrinkToFit="1"/>
    </xf>
    <xf numFmtId="0" fontId="5" fillId="4" borderId="10" xfId="1" applyFont="1" applyFill="1" applyBorder="1" applyAlignment="1">
      <alignment horizontal="center" vertical="center" wrapText="1" shrinkToFit="1"/>
    </xf>
    <xf numFmtId="0" fontId="5" fillId="4" borderId="1" xfId="1" applyFont="1" applyFill="1" applyBorder="1" applyAlignment="1">
      <alignment horizontal="center" vertical="center" wrapText="1" shrinkToFit="1"/>
    </xf>
    <xf numFmtId="0" fontId="5" fillId="4" borderId="11" xfId="1" applyFont="1" applyFill="1" applyBorder="1" applyAlignment="1">
      <alignment horizontal="center" vertical="center" wrapText="1" shrinkToFit="1"/>
    </xf>
    <xf numFmtId="0" fontId="38" fillId="4" borderId="6" xfId="1" applyFont="1" applyFill="1" applyBorder="1" applyAlignment="1">
      <alignment horizontal="center" vertical="center" wrapText="1" shrinkToFit="1"/>
    </xf>
    <xf numFmtId="0" fontId="38" fillId="4" borderId="1" xfId="1" applyFont="1" applyFill="1" applyBorder="1" applyAlignment="1">
      <alignment horizontal="center" vertical="center" wrapText="1" shrinkToFit="1"/>
    </xf>
    <xf numFmtId="0" fontId="22" fillId="4" borderId="12" xfId="1" applyFont="1" applyFill="1" applyBorder="1" applyAlignment="1">
      <alignment horizontal="center" vertical="center" shrinkToFit="1"/>
    </xf>
    <xf numFmtId="0" fontId="22" fillId="4" borderId="13" xfId="1" applyFont="1" applyFill="1" applyBorder="1" applyAlignment="1">
      <alignment horizontal="center" vertical="center" shrinkToFit="1"/>
    </xf>
    <xf numFmtId="0" fontId="22" fillId="4" borderId="14" xfId="1" applyFont="1" applyFill="1" applyBorder="1" applyAlignment="1">
      <alignment horizontal="center" vertical="center" shrinkToFit="1"/>
    </xf>
    <xf numFmtId="0" fontId="36" fillId="5" borderId="22" xfId="1" applyFont="1" applyFill="1" applyBorder="1" applyAlignment="1">
      <alignment horizontal="center" vertical="center" wrapText="1" shrinkToFit="1"/>
    </xf>
    <xf numFmtId="0" fontId="32" fillId="5" borderId="24" xfId="1" applyFont="1" applyFill="1" applyBorder="1" applyAlignment="1">
      <alignment horizontal="center" vertical="center" wrapText="1" shrinkToFit="1"/>
    </xf>
    <xf numFmtId="0" fontId="32" fillId="5" borderId="23" xfId="1" applyFont="1" applyFill="1" applyBorder="1" applyAlignment="1">
      <alignment horizontal="center" vertical="center" wrapText="1" shrinkToFit="1"/>
    </xf>
    <xf numFmtId="0" fontId="5" fillId="4" borderId="2" xfId="1" applyFont="1" applyFill="1" applyBorder="1" applyAlignment="1">
      <alignment horizontal="center" vertical="center" shrinkToFit="1"/>
    </xf>
    <xf numFmtId="0" fontId="5" fillId="4" borderId="3" xfId="1" applyFont="1" applyFill="1" applyBorder="1" applyAlignment="1">
      <alignment horizontal="center" vertical="center" shrinkToFit="1"/>
    </xf>
    <xf numFmtId="0" fontId="5" fillId="4" borderId="4" xfId="1" applyFont="1" applyFill="1" applyBorder="1" applyAlignment="1">
      <alignment horizontal="center" vertical="center" shrinkToFit="1"/>
    </xf>
    <xf numFmtId="0" fontId="5" fillId="4" borderId="5" xfId="1" applyFont="1" applyFill="1" applyBorder="1" applyAlignment="1">
      <alignment horizontal="center" vertical="center" wrapText="1" shrinkToFit="1"/>
    </xf>
    <xf numFmtId="0" fontId="5" fillId="4" borderId="2" xfId="1" applyFont="1" applyFill="1" applyBorder="1" applyAlignment="1">
      <alignment horizontal="center" vertical="center" wrapText="1" shrinkToFit="1"/>
    </xf>
    <xf numFmtId="0" fontId="36" fillId="5" borderId="23" xfId="1" applyFont="1" applyFill="1" applyBorder="1" applyAlignment="1">
      <alignment horizontal="center" vertical="center" wrapText="1" shrinkToFit="1"/>
    </xf>
    <xf numFmtId="0" fontId="36" fillId="5" borderId="24" xfId="1" applyFont="1" applyFill="1" applyBorder="1" applyAlignment="1">
      <alignment horizontal="center" vertical="center" wrapText="1" shrinkToFit="1"/>
    </xf>
    <xf numFmtId="0" fontId="22" fillId="7" borderId="13" xfId="1" applyFont="1" applyFill="1" applyBorder="1" applyAlignment="1">
      <alignment horizontal="center" vertical="center" shrinkToFit="1"/>
    </xf>
    <xf numFmtId="0" fontId="22" fillId="7" borderId="14" xfId="1" applyFont="1" applyFill="1" applyBorder="1" applyAlignment="1">
      <alignment horizontal="center" vertical="center" shrinkToFit="1"/>
    </xf>
    <xf numFmtId="0" fontId="36" fillId="5" borderId="22" xfId="1" applyFont="1" applyFill="1" applyBorder="1" applyAlignment="1">
      <alignment horizontal="center" vertical="center" shrinkToFit="1"/>
    </xf>
    <xf numFmtId="0" fontId="36" fillId="5" borderId="23" xfId="1" applyFont="1" applyFill="1" applyBorder="1" applyAlignment="1">
      <alignment horizontal="center" vertical="center" shrinkToFit="1"/>
    </xf>
    <xf numFmtId="0" fontId="36" fillId="5" borderId="24" xfId="1" applyFont="1" applyFill="1" applyBorder="1" applyAlignment="1">
      <alignment horizontal="center" vertical="center" shrinkToFit="1"/>
    </xf>
    <xf numFmtId="0" fontId="30" fillId="7" borderId="2" xfId="1" applyFont="1" applyFill="1" applyBorder="1" applyAlignment="1">
      <alignment horizontal="center" wrapText="1" shrinkToFit="1"/>
    </xf>
    <xf numFmtId="0" fontId="30" fillId="7" borderId="3" xfId="1" applyFont="1" applyFill="1" applyBorder="1" applyAlignment="1">
      <alignment horizontal="center" wrapText="1" shrinkToFit="1"/>
    </xf>
    <xf numFmtId="0" fontId="30" fillId="7" borderId="4" xfId="1" applyFont="1" applyFill="1" applyBorder="1" applyAlignment="1">
      <alignment horizontal="center" wrapText="1" shrinkToFit="1"/>
    </xf>
    <xf numFmtId="0" fontId="5" fillId="4" borderId="3" xfId="1" applyFont="1" applyFill="1" applyBorder="1" applyAlignment="1">
      <alignment horizontal="center" vertical="center" wrapText="1" shrinkToFit="1"/>
    </xf>
    <xf numFmtId="0" fontId="5" fillId="4" borderId="4" xfId="1" applyFont="1" applyFill="1" applyBorder="1" applyAlignment="1">
      <alignment horizontal="center" vertical="center" wrapText="1" shrinkToFit="1"/>
    </xf>
    <xf numFmtId="0" fontId="13" fillId="4" borderId="2" xfId="1" applyFont="1" applyFill="1" applyBorder="1" applyAlignment="1">
      <alignment horizontal="center" vertical="center" wrapText="1" shrinkToFit="1"/>
    </xf>
    <xf numFmtId="0" fontId="12" fillId="0" borderId="0" xfId="1" applyFont="1" applyAlignment="1">
      <alignment horizontal="center" vertical="center" wrapText="1" shrinkToFit="1"/>
    </xf>
    <xf numFmtId="0" fontId="38" fillId="4" borderId="2" xfId="1" applyFont="1" applyFill="1" applyBorder="1" applyAlignment="1">
      <alignment horizontal="center" vertical="center" wrapText="1" shrinkToFit="1"/>
    </xf>
    <xf numFmtId="0" fontId="24" fillId="0" borderId="0" xfId="1" applyFont="1" applyAlignment="1">
      <alignment horizontal="center" vertical="center"/>
    </xf>
    <xf numFmtId="0" fontId="10" fillId="0" borderId="1" xfId="1" applyFont="1" applyBorder="1" applyAlignment="1">
      <alignment horizontal="left" vertical="center"/>
    </xf>
    <xf numFmtId="177" fontId="37" fillId="5" borderId="2" xfId="1" applyNumberFormat="1" applyFont="1" applyFill="1" applyBorder="1" applyAlignment="1">
      <alignment horizontal="center" vertical="center" shrinkToFit="1"/>
    </xf>
    <xf numFmtId="177" fontId="37" fillId="5" borderId="3" xfId="1" applyNumberFormat="1" applyFont="1" applyFill="1" applyBorder="1" applyAlignment="1">
      <alignment horizontal="center" vertical="center" shrinkToFit="1"/>
    </xf>
    <xf numFmtId="177" fontId="37" fillId="5" borderId="4" xfId="1" applyNumberFormat="1" applyFont="1" applyFill="1" applyBorder="1" applyAlignment="1">
      <alignment horizontal="center" vertical="center" shrinkToFit="1"/>
    </xf>
    <xf numFmtId="0" fontId="5" fillId="4" borderId="20" xfId="1" applyFont="1" applyFill="1" applyBorder="1" applyAlignment="1">
      <alignment horizontal="center" vertical="center" wrapText="1" shrinkToFit="1"/>
    </xf>
    <xf numFmtId="0" fontId="5" fillId="4" borderId="21" xfId="1" applyFont="1" applyFill="1" applyBorder="1" applyAlignment="1">
      <alignment horizontal="center" vertical="center" wrapText="1" shrinkToFit="1"/>
    </xf>
    <xf numFmtId="0" fontId="31" fillId="0" borderId="5" xfId="1" applyFont="1" applyBorder="1" applyAlignment="1">
      <alignment horizontal="center" vertical="center" wrapText="1" shrinkToFit="1"/>
    </xf>
    <xf numFmtId="0" fontId="31" fillId="0" borderId="6" xfId="1" applyFont="1" applyBorder="1" applyAlignment="1">
      <alignment horizontal="center" vertical="center" wrapText="1" shrinkToFit="1"/>
    </xf>
    <xf numFmtId="0" fontId="31" fillId="0" borderId="7" xfId="1" applyFont="1" applyBorder="1" applyAlignment="1">
      <alignment horizontal="center" vertical="center" wrapText="1" shrinkToFit="1"/>
    </xf>
    <xf numFmtId="0" fontId="31" fillId="0" borderId="9" xfId="1" applyFont="1" applyBorder="1" applyAlignment="1">
      <alignment horizontal="center" vertical="center" wrapText="1" shrinkToFit="1"/>
    </xf>
    <xf numFmtId="0" fontId="31" fillId="0" borderId="0" xfId="1" applyFont="1" applyAlignment="1">
      <alignment horizontal="center" vertical="center" wrapText="1" shrinkToFit="1"/>
    </xf>
    <xf numFmtId="0" fontId="31" fillId="0" borderId="8" xfId="1" applyFont="1" applyBorder="1" applyAlignment="1">
      <alignment horizontal="center" vertical="center" wrapText="1" shrinkToFit="1"/>
    </xf>
    <xf numFmtId="0" fontId="31" fillId="0" borderId="10" xfId="1" applyFont="1" applyBorder="1" applyAlignment="1">
      <alignment horizontal="center" vertical="center" wrapText="1" shrinkToFit="1"/>
    </xf>
    <xf numFmtId="0" fontId="31" fillId="0" borderId="1" xfId="1" applyFont="1" applyBorder="1" applyAlignment="1">
      <alignment horizontal="center" vertical="center" wrapText="1" shrinkToFit="1"/>
    </xf>
    <xf numFmtId="0" fontId="31" fillId="0" borderId="11" xfId="1" applyFont="1" applyBorder="1" applyAlignment="1">
      <alignment horizontal="center" vertical="center" wrapText="1" shrinkToFit="1"/>
    </xf>
    <xf numFmtId="0" fontId="28" fillId="2" borderId="0" xfId="1" applyFont="1" applyFill="1" applyAlignment="1">
      <alignment horizontal="center" vertical="center"/>
    </xf>
    <xf numFmtId="177" fontId="30" fillId="2" borderId="19" xfId="1" applyNumberFormat="1" applyFont="1" applyFill="1" applyBorder="1" applyAlignment="1">
      <alignment horizontal="center" vertical="center" shrinkToFit="1"/>
    </xf>
    <xf numFmtId="0" fontId="31" fillId="0" borderId="19" xfId="1" applyFont="1" applyBorder="1" applyAlignment="1">
      <alignment horizontal="center" vertical="center" wrapText="1" shrinkToFit="1"/>
    </xf>
    <xf numFmtId="0" fontId="31" fillId="0" borderId="19" xfId="1" applyFont="1" applyBorder="1" applyAlignment="1">
      <alignment horizontal="center" vertical="center" wrapText="1"/>
    </xf>
    <xf numFmtId="0" fontId="8" fillId="0" borderId="19" xfId="1" applyFont="1" applyBorder="1" applyAlignment="1">
      <alignment horizontal="center" vertical="center" wrapText="1"/>
    </xf>
    <xf numFmtId="0" fontId="31" fillId="0" borderId="2" xfId="1" applyFont="1" applyBorder="1" applyAlignment="1">
      <alignment horizontal="center" vertical="center" wrapText="1" shrinkToFit="1"/>
    </xf>
    <xf numFmtId="0" fontId="31" fillId="0" borderId="3" xfId="1" applyFont="1" applyBorder="1" applyAlignment="1">
      <alignment horizontal="center" vertical="center" wrapText="1" shrinkToFit="1"/>
    </xf>
    <xf numFmtId="0" fontId="31" fillId="0" borderId="4" xfId="1" applyFont="1" applyBorder="1" applyAlignment="1">
      <alignment horizontal="center" vertical="center" wrapText="1" shrinkToFit="1"/>
    </xf>
    <xf numFmtId="0" fontId="22" fillId="0" borderId="0" xfId="1" applyFont="1" applyAlignment="1">
      <alignment horizontal="center" vertical="center" wrapText="1" shrinkToFit="1"/>
    </xf>
    <xf numFmtId="0" fontId="31" fillId="0" borderId="2" xfId="1" applyFont="1" applyBorder="1" applyAlignment="1">
      <alignment horizontal="center" vertical="center" wrapText="1"/>
    </xf>
    <xf numFmtId="0" fontId="31" fillId="0" borderId="3" xfId="1" applyFont="1" applyBorder="1" applyAlignment="1">
      <alignment horizontal="center" vertical="center" wrapText="1"/>
    </xf>
    <xf numFmtId="0" fontId="31" fillId="0" borderId="4" xfId="1" applyFont="1" applyBorder="1" applyAlignment="1">
      <alignment horizontal="center" vertical="center" wrapText="1"/>
    </xf>
    <xf numFmtId="0" fontId="31" fillId="0" borderId="19" xfId="1" applyFont="1" applyBorder="1" applyAlignment="1">
      <alignment horizontal="center" vertical="center" shrinkToFi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Medium9"/>
  <colors>
    <mruColors>
      <color rgb="FFFFCC66"/>
      <color rgb="FFF4B538"/>
      <color rgb="FF663300"/>
      <color rgb="FFFDB5BF"/>
      <color rgb="FFFFE0C1"/>
      <color rgb="FFFCEBC8"/>
      <color rgb="FFFF7C80"/>
      <color rgb="FFFDFDD3"/>
      <color rgb="FFE1A9DE"/>
      <color rgb="FF48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jpeg"/><Relationship Id="rId13" Type="http://schemas.openxmlformats.org/officeDocument/2006/relationships/image" Target="../media/image11.png"/><Relationship Id="rId18" Type="http://schemas.openxmlformats.org/officeDocument/2006/relationships/image" Target="../media/image16.png"/><Relationship Id="rId3" Type="http://schemas.microsoft.com/office/2007/relationships/hdphoto" Target="../media/hdphoto1.wdp"/><Relationship Id="rId21" Type="http://schemas.openxmlformats.org/officeDocument/2006/relationships/image" Target="../media/image19.jpeg"/><Relationship Id="rId7" Type="http://schemas.openxmlformats.org/officeDocument/2006/relationships/image" Target="../media/image5.png"/><Relationship Id="rId12" Type="http://schemas.openxmlformats.org/officeDocument/2006/relationships/image" Target="../media/image10.png"/><Relationship Id="rId17" Type="http://schemas.openxmlformats.org/officeDocument/2006/relationships/image" Target="../media/image15.png"/><Relationship Id="rId2" Type="http://schemas.openxmlformats.org/officeDocument/2006/relationships/image" Target="../media/image2.png"/><Relationship Id="rId16" Type="http://schemas.openxmlformats.org/officeDocument/2006/relationships/image" Target="../media/image14.png"/><Relationship Id="rId20" Type="http://schemas.openxmlformats.org/officeDocument/2006/relationships/image" Target="../media/image18.png"/><Relationship Id="rId1" Type="http://schemas.openxmlformats.org/officeDocument/2006/relationships/image" Target="../media/image1.jpeg"/><Relationship Id="rId6" Type="http://schemas.openxmlformats.org/officeDocument/2006/relationships/image" Target="../media/image4.gif"/><Relationship Id="rId11" Type="http://schemas.openxmlformats.org/officeDocument/2006/relationships/image" Target="../media/image9.jpeg"/><Relationship Id="rId24" Type="http://schemas.openxmlformats.org/officeDocument/2006/relationships/image" Target="../media/image22.png"/><Relationship Id="rId5" Type="http://schemas.microsoft.com/office/2007/relationships/hdphoto" Target="../media/hdphoto2.wdp"/><Relationship Id="rId15" Type="http://schemas.openxmlformats.org/officeDocument/2006/relationships/image" Target="../media/image13.png"/><Relationship Id="rId23" Type="http://schemas.openxmlformats.org/officeDocument/2006/relationships/image" Target="../media/image21.png"/><Relationship Id="rId10" Type="http://schemas.openxmlformats.org/officeDocument/2006/relationships/image" Target="../media/image8.png"/><Relationship Id="rId19" Type="http://schemas.openxmlformats.org/officeDocument/2006/relationships/image" Target="../media/image17.png"/><Relationship Id="rId4" Type="http://schemas.openxmlformats.org/officeDocument/2006/relationships/image" Target="../media/image3.png"/><Relationship Id="rId9" Type="http://schemas.openxmlformats.org/officeDocument/2006/relationships/image" Target="../media/image7.png"/><Relationship Id="rId14" Type="http://schemas.openxmlformats.org/officeDocument/2006/relationships/image" Target="../media/image12.png"/><Relationship Id="rId22" Type="http://schemas.openxmlformats.org/officeDocument/2006/relationships/image" Target="../media/image20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40</xdr:col>
      <xdr:colOff>265488</xdr:colOff>
      <xdr:row>7</xdr:row>
      <xdr:rowOff>404813</xdr:rowOff>
    </xdr:from>
    <xdr:to>
      <xdr:col>47</xdr:col>
      <xdr:colOff>221694</xdr:colOff>
      <xdr:row>10</xdr:row>
      <xdr:rowOff>404810</xdr:rowOff>
    </xdr:to>
    <xdr:pic>
      <xdr:nvPicPr>
        <xdr:cNvPr id="6" name="図 5" descr="東南アジア 模様イラスト｜無料イラスト・フリー素材なら ...">
          <a:extLst>
            <a:ext uri="{FF2B5EF4-FFF2-40B4-BE49-F238E27FC236}">
              <a16:creationId xmlns:a16="http://schemas.microsoft.com/office/drawing/2014/main" id="{9A2D77B4-087F-4590-B767-FD203CCF3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alphaModFix amt="15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269488" y="8120063"/>
          <a:ext cx="4790144" cy="3167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42</xdr:col>
      <xdr:colOff>500063</xdr:colOff>
      <xdr:row>8</xdr:row>
      <xdr:rowOff>309564</xdr:rowOff>
    </xdr:from>
    <xdr:to>
      <xdr:col>49</xdr:col>
      <xdr:colOff>529960</xdr:colOff>
      <xdr:row>11</xdr:row>
      <xdr:rowOff>404813</xdr:rowOff>
    </xdr:to>
    <xdr:pic>
      <xdr:nvPicPr>
        <xdr:cNvPr id="43" name="図 42" descr="東南アジア 模様イラスト｜無料イラスト・フリー素材なら ...">
          <a:extLst>
            <a:ext uri="{FF2B5EF4-FFF2-40B4-BE49-F238E27FC236}">
              <a16:creationId xmlns:a16="http://schemas.microsoft.com/office/drawing/2014/main" id="{E319EEE4-D057-4E93-ACDA-B0B9CA35F8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alphaModFix amt="15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85188" y="8596314"/>
          <a:ext cx="4863835" cy="32623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39</xdr:col>
      <xdr:colOff>618163</xdr:colOff>
      <xdr:row>6</xdr:row>
      <xdr:rowOff>1833565</xdr:rowOff>
    </xdr:from>
    <xdr:to>
      <xdr:col>46</xdr:col>
      <xdr:colOff>629011</xdr:colOff>
      <xdr:row>9</xdr:row>
      <xdr:rowOff>1809750</xdr:rowOff>
    </xdr:to>
    <xdr:pic>
      <xdr:nvPicPr>
        <xdr:cNvPr id="5" name="図 4" descr="東南アジア 模様イラスト｜無料イラスト・フリー素材なら ...">
          <a:extLst>
            <a:ext uri="{FF2B5EF4-FFF2-40B4-BE49-F238E27FC236}">
              <a16:creationId xmlns:a16="http://schemas.microsoft.com/office/drawing/2014/main" id="{86DD610E-3446-45B7-8A48-B7A6512F95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alphaModFix amt="15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931601" y="7524753"/>
          <a:ext cx="4863835" cy="31432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45</xdr:col>
      <xdr:colOff>690559</xdr:colOff>
      <xdr:row>7</xdr:row>
      <xdr:rowOff>523878</xdr:rowOff>
    </xdr:from>
    <xdr:to>
      <xdr:col>52</xdr:col>
      <xdr:colOff>628646</xdr:colOff>
      <xdr:row>10</xdr:row>
      <xdr:rowOff>476250</xdr:rowOff>
    </xdr:to>
    <xdr:pic>
      <xdr:nvPicPr>
        <xdr:cNvPr id="4" name="図 3" descr="東南アジア 模様イラスト｜無料イラスト・フリー素材なら ...">
          <a:extLst>
            <a:ext uri="{FF2B5EF4-FFF2-40B4-BE49-F238E27FC236}">
              <a16:creationId xmlns:a16="http://schemas.microsoft.com/office/drawing/2014/main" id="{14512E77-21DA-4331-A0BD-5DA2A5FB46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alphaModFix amt="2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47372" y="8239128"/>
          <a:ext cx="4810124" cy="31194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18</xdr:col>
      <xdr:colOff>737756</xdr:colOff>
      <xdr:row>23</xdr:row>
      <xdr:rowOff>333375</xdr:rowOff>
    </xdr:from>
    <xdr:ext cx="971982" cy="593304"/>
    <xdr:sp macro="" textlink="">
      <xdr:nvSpPr>
        <xdr:cNvPr id="14" name="正方形/長方形 13">
          <a:extLst>
            <a:ext uri="{FF2B5EF4-FFF2-40B4-BE49-F238E27FC236}">
              <a16:creationId xmlns:a16="http://schemas.microsoft.com/office/drawing/2014/main" id="{E28DBEC0-3112-456F-89F7-496069710C5F}"/>
            </a:ext>
          </a:extLst>
        </xdr:cNvPr>
        <xdr:cNvSpPr/>
      </xdr:nvSpPr>
      <xdr:spPr>
        <a:xfrm>
          <a:off x="16001569" y="24455438"/>
          <a:ext cx="971982" cy="593304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ja-JP" altLang="en-US" sz="3200" b="0" cap="none" spc="0">
            <a:ln w="0"/>
            <a:solidFill>
              <a:srgbClr val="FF0000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11</xdr:col>
      <xdr:colOff>481616</xdr:colOff>
      <xdr:row>25</xdr:row>
      <xdr:rowOff>1190624</xdr:rowOff>
    </xdr:from>
    <xdr:ext cx="971982" cy="593304"/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0C914B5C-9171-40BE-88D5-934C7B044883}"/>
            </a:ext>
          </a:extLst>
        </xdr:cNvPr>
        <xdr:cNvSpPr/>
      </xdr:nvSpPr>
      <xdr:spPr>
        <a:xfrm>
          <a:off x="10078054" y="25884187"/>
          <a:ext cx="971982" cy="593304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ja-JP" altLang="en-US" sz="3200" b="0" cap="none" spc="0">
            <a:ln w="0"/>
            <a:solidFill>
              <a:srgbClr val="FF0000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twoCellAnchor>
    <xdr:from>
      <xdr:col>47</xdr:col>
      <xdr:colOff>23810</xdr:colOff>
      <xdr:row>12</xdr:row>
      <xdr:rowOff>285750</xdr:rowOff>
    </xdr:from>
    <xdr:to>
      <xdr:col>53</xdr:col>
      <xdr:colOff>486452</xdr:colOff>
      <xdr:row>12</xdr:row>
      <xdr:rowOff>976312</xdr:rowOff>
    </xdr:to>
    <xdr:sp macro="" textlink="">
      <xdr:nvSpPr>
        <xdr:cNvPr id="2" name="上カーブ リボン 14">
          <a:extLst>
            <a:ext uri="{FF2B5EF4-FFF2-40B4-BE49-F238E27FC236}">
              <a16:creationId xmlns:a16="http://schemas.microsoft.com/office/drawing/2014/main" id="{F3A8AB8D-3F68-4EEC-A510-CC508F0E0D66}"/>
            </a:ext>
          </a:extLst>
        </xdr:cNvPr>
        <xdr:cNvSpPr/>
      </xdr:nvSpPr>
      <xdr:spPr>
        <a:xfrm>
          <a:off x="36861748" y="12311063"/>
          <a:ext cx="4606017" cy="690562"/>
        </a:xfrm>
        <a:prstGeom prst="ellipseRibbon2">
          <a:avLst>
            <a:gd name="adj1" fmla="val 25000"/>
            <a:gd name="adj2" fmla="val 73936"/>
            <a:gd name="adj3" fmla="val 12500"/>
          </a:avLst>
        </a:prstGeom>
        <a:ln w="19050"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>
            <a:lnSpc>
              <a:spcPts val="1900"/>
            </a:lnSpc>
          </a:pPr>
          <a:r>
            <a:rPr kumimoji="1" lang="ja-JP" altLang="en-US" sz="2400" b="1" i="1">
              <a:solidFill>
                <a:srgbClr val="FF0000"/>
              </a:solidFill>
            </a:rPr>
            <a:t>デザート</a:t>
          </a:r>
          <a:endParaRPr kumimoji="1" lang="en-US" altLang="ja-JP" sz="2400" b="1" i="1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43</xdr:col>
      <xdr:colOff>261936</xdr:colOff>
      <xdr:row>17</xdr:row>
      <xdr:rowOff>261938</xdr:rowOff>
    </xdr:from>
    <xdr:to>
      <xdr:col>46</xdr:col>
      <xdr:colOff>23812</xdr:colOff>
      <xdr:row>18</xdr:row>
      <xdr:rowOff>1523999</xdr:rowOff>
    </xdr:to>
    <xdr:pic>
      <xdr:nvPicPr>
        <xdr:cNvPr id="8" name="図 7" descr="カナダ国旗イラストのフリー素材｜イラストイメージ">
          <a:extLst>
            <a:ext uri="{FF2B5EF4-FFF2-40B4-BE49-F238E27FC236}">
              <a16:creationId xmlns:a16="http://schemas.microsoft.com/office/drawing/2014/main" id="{D004897E-7748-084D-483D-D3865C14974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ackgroundRemoval t="13750" b="81667" l="16667" r="83750">
                      <a14:foregroundMark x1="62083" y1="41667" x2="62083" y2="30417"/>
                      <a14:foregroundMark x1="62083" y1="26250" x2="29167" y2="41667"/>
                      <a14:foregroundMark x1="29167" y1="41667" x2="17083" y2="60417"/>
                      <a14:foregroundMark x1="17083" y1="60417" x2="33333" y2="36250"/>
                      <a14:foregroundMark x1="33333" y1="36250" x2="48750" y2="25000"/>
                      <a14:foregroundMark x1="50833" y1="22083" x2="50833" y2="22083"/>
                      <a14:foregroundMark x1="50833" y1="22083" x2="50833" y2="22083"/>
                      <a14:foregroundMark x1="51667" y1="20000" x2="51667" y2="20000"/>
                      <a14:foregroundMark x1="51667" y1="20000" x2="51667" y2="20000"/>
                      <a14:foregroundMark x1="51667" y1="20000" x2="51667" y2="20000"/>
                      <a14:foregroundMark x1="51667" y1="20000" x2="51667" y2="20000"/>
                      <a14:foregroundMark x1="51667" y1="20000" x2="51667" y2="20000"/>
                      <a14:foregroundMark x1="52917" y1="18750" x2="52917" y2="18750"/>
                      <a14:foregroundMark x1="52917" y1="18750" x2="52917" y2="18750"/>
                      <a14:foregroundMark x1="52917" y1="18750" x2="52917" y2="18750"/>
                      <a14:foregroundMark x1="52917" y1="18750" x2="52917" y2="18750"/>
                      <a14:foregroundMark x1="57083" y1="13750" x2="57083" y2="13750"/>
                      <a14:foregroundMark x1="57083" y1="13750" x2="57083" y2="13750"/>
                      <a14:foregroundMark x1="57083" y1="13750" x2="57083" y2="13750"/>
                      <a14:foregroundMark x1="37083" y1="16667" x2="37083" y2="16667"/>
                      <a14:foregroundMark x1="38333" y1="16667" x2="38333" y2="16667"/>
                      <a14:foregroundMark x1="38333" y1="16667" x2="38333" y2="16667"/>
                      <a14:foregroundMark x1="38333" y1="16667" x2="44583" y2="15833"/>
                      <a14:foregroundMark x1="44583" y1="15833" x2="75833" y2="21667"/>
                      <a14:foregroundMark x1="75833" y1="21667" x2="70417" y2="20000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12422" t="12526" r="7867" b="10230"/>
        <a:stretch/>
      </xdr:blipFill>
      <xdr:spPr bwMode="auto">
        <a:xfrm>
          <a:off x="34337624" y="18121313"/>
          <a:ext cx="1833563" cy="17621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47</xdr:col>
      <xdr:colOff>476250</xdr:colOff>
      <xdr:row>14</xdr:row>
      <xdr:rowOff>504898</xdr:rowOff>
    </xdr:from>
    <xdr:to>
      <xdr:col>49</xdr:col>
      <xdr:colOff>97893</xdr:colOff>
      <xdr:row>15</xdr:row>
      <xdr:rowOff>457728</xdr:rowOff>
    </xdr:to>
    <xdr:pic>
      <xdr:nvPicPr>
        <xdr:cNvPr id="11" name="図 10" descr="カナダ国旗イラストのフリー素材｜イラストイメージ">
          <a:extLst>
            <a:ext uri="{FF2B5EF4-FFF2-40B4-BE49-F238E27FC236}">
              <a16:creationId xmlns:a16="http://schemas.microsoft.com/office/drawing/2014/main" id="{A05E3F10-3944-88BB-2E7D-ACBE00D85A0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backgroundRemoval t="10000" b="90000" l="10000" r="90000">
                      <a14:foregroundMark x1="42917" y1="31250" x2="61563" y2="35313"/>
                      <a14:foregroundMark x1="61563" y1="35313" x2="71146" y2="51354"/>
                      <a14:foregroundMark x1="71146" y1="51354" x2="55104" y2="60625"/>
                      <a14:foregroundMark x1="55104" y1="60625" x2="51250" y2="59688"/>
                      <a14:foregroundMark x1="52292" y1="62083" x2="52292" y2="62083"/>
                      <a14:foregroundMark x1="43229" y1="71146" x2="43229" y2="71146"/>
                      <a14:foregroundMark x1="41146" y1="66458" x2="41146" y2="66458"/>
                      <a14:foregroundMark x1="40313" y1="64688" x2="38542" y2="62604"/>
                      <a14:foregroundMark x1="35417" y1="56563" x2="35417" y2="56563"/>
                      <a14:foregroundMark x1="34896" y1="52188" x2="34896" y2="51354"/>
                      <a14:foregroundMark x1="36250" y1="46146" x2="36250" y2="45313"/>
                      <a14:foregroundMark x1="36771" y1="39896" x2="36771" y2="38333"/>
                      <a14:foregroundMark x1="36771" y1="35938" x2="36979" y2="35208"/>
                      <a14:foregroundMark x1="39271" y1="32813" x2="40104" y2="40417"/>
                      <a14:foregroundMark x1="40104" y1="40417" x2="33333" y2="41042"/>
                      <a14:foregroundMark x1="33333" y1="41042" x2="62813" y2="29688"/>
                      <a14:foregroundMark x1="62604" y1="29479" x2="38542" y2="27917"/>
                      <a14:foregroundMark x1="34896" y1="46875" x2="33958" y2="56250"/>
                      <a14:foregroundMark x1="33958" y1="56250" x2="45104" y2="68438"/>
                      <a14:foregroundMark x1="45104" y1="68438" x2="56875" y2="70104"/>
                      <a14:foregroundMark x1="61563" y1="62292" x2="60417" y2="68646"/>
                      <a14:foregroundMark x1="60417" y1="68646" x2="49583" y2="72813"/>
                      <a14:foregroundMark x1="49583" y1="72813" x2="30729" y2="69896"/>
                      <a14:foregroundMark x1="30729" y1="69896" x2="32813" y2="66458"/>
                      <a14:foregroundMark x1="37292" y1="65729" x2="50313" y2="64896"/>
                      <a14:foregroundMark x1="50313" y1="64896" x2="51250" y2="64896"/>
                      <a14:foregroundMark x1="37500" y1="74583" x2="64167" y2="75625"/>
                      <a14:foregroundMark x1="65417" y1="75104" x2="68333" y2="75104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11691" t="24766" r="11940" b="24922"/>
        <a:stretch/>
      </xdr:blipFill>
      <xdr:spPr bwMode="auto">
        <a:xfrm>
          <a:off x="37314188" y="15101961"/>
          <a:ext cx="1002768" cy="6195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39</xdr:col>
      <xdr:colOff>523875</xdr:colOff>
      <xdr:row>13</xdr:row>
      <xdr:rowOff>568767</xdr:rowOff>
    </xdr:from>
    <xdr:to>
      <xdr:col>41</xdr:col>
      <xdr:colOff>628649</xdr:colOff>
      <xdr:row>15</xdr:row>
      <xdr:rowOff>309562</xdr:rowOff>
    </xdr:to>
    <xdr:pic>
      <xdr:nvPicPr>
        <xdr:cNvPr id="17" name="図 16" descr="タイ王国の国旗のフリー素材">
          <a:extLst>
            <a:ext uri="{FF2B5EF4-FFF2-40B4-BE49-F238E27FC236}">
              <a16:creationId xmlns:a16="http://schemas.microsoft.com/office/drawing/2014/main" id="{DC900D35-A651-8508-DAF0-C7094E7C83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837313" y="14594330"/>
          <a:ext cx="1523999" cy="979045"/>
        </a:xfrm>
        <a:prstGeom prst="rect">
          <a:avLst/>
        </a:prstGeom>
        <a:noFill/>
        <a:ln>
          <a:solidFill>
            <a:schemeClr val="tx1"/>
          </a:solidFill>
          <a:prstDash val="soli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47</xdr:col>
      <xdr:colOff>642936</xdr:colOff>
      <xdr:row>11</xdr:row>
      <xdr:rowOff>461493</xdr:rowOff>
    </xdr:from>
    <xdr:to>
      <xdr:col>49</xdr:col>
      <xdr:colOff>258178</xdr:colOff>
      <xdr:row>12</xdr:row>
      <xdr:rowOff>536406</xdr:rowOff>
    </xdr:to>
    <xdr:pic>
      <xdr:nvPicPr>
        <xdr:cNvPr id="19" name="図 18" descr="スペイン国旗イラストのフリー素材｜イラストイメージ">
          <a:extLst>
            <a:ext uri="{FF2B5EF4-FFF2-40B4-BE49-F238E27FC236}">
              <a16:creationId xmlns:a16="http://schemas.microsoft.com/office/drawing/2014/main" id="{A4E3643A-22B2-A148-C579-00821F00538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16" t="25026" r="12312" b="25183"/>
        <a:stretch/>
      </xdr:blipFill>
      <xdr:spPr bwMode="auto">
        <a:xfrm>
          <a:off x="37480874" y="11915306"/>
          <a:ext cx="996367" cy="6464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45</xdr:col>
      <xdr:colOff>627427</xdr:colOff>
      <xdr:row>15</xdr:row>
      <xdr:rowOff>486833</xdr:rowOff>
    </xdr:from>
    <xdr:to>
      <xdr:col>47</xdr:col>
      <xdr:colOff>240769</xdr:colOff>
      <xdr:row>15</xdr:row>
      <xdr:rowOff>1152524</xdr:rowOff>
    </xdr:to>
    <xdr:pic>
      <xdr:nvPicPr>
        <xdr:cNvPr id="22" name="図 21" descr="トルコ国旗イラスト｜無料イラスト・フリー素材なら「イラストAC」">
          <a:extLst>
            <a:ext uri="{FF2B5EF4-FFF2-40B4-BE49-F238E27FC236}">
              <a16:creationId xmlns:a16="http://schemas.microsoft.com/office/drawing/2014/main" id="{62DED907-E2F1-861C-43AE-C54296CF65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84240" y="15750646"/>
          <a:ext cx="994467" cy="6656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46</xdr:col>
      <xdr:colOff>642938</xdr:colOff>
      <xdr:row>10</xdr:row>
      <xdr:rowOff>452437</xdr:rowOff>
    </xdr:from>
    <xdr:to>
      <xdr:col>53</xdr:col>
      <xdr:colOff>415017</xdr:colOff>
      <xdr:row>12</xdr:row>
      <xdr:rowOff>-1</xdr:rowOff>
    </xdr:to>
    <xdr:sp macro="" textlink="">
      <xdr:nvSpPr>
        <xdr:cNvPr id="28" name="上カーブ リボン 14">
          <a:extLst>
            <a:ext uri="{FF2B5EF4-FFF2-40B4-BE49-F238E27FC236}">
              <a16:creationId xmlns:a16="http://schemas.microsoft.com/office/drawing/2014/main" id="{0FD5CD7F-7B3D-4808-8F2F-94D58267A89A}"/>
            </a:ext>
          </a:extLst>
        </xdr:cNvPr>
        <xdr:cNvSpPr/>
      </xdr:nvSpPr>
      <xdr:spPr>
        <a:xfrm>
          <a:off x="36790313" y="11334750"/>
          <a:ext cx="4606017" cy="690562"/>
        </a:xfrm>
        <a:prstGeom prst="ellipseRibbon2">
          <a:avLst>
            <a:gd name="adj1" fmla="val 25000"/>
            <a:gd name="adj2" fmla="val 73936"/>
            <a:gd name="adj3" fmla="val 12500"/>
          </a:avLst>
        </a:prstGeom>
        <a:solidFill>
          <a:srgbClr val="FFFF99"/>
        </a:solidFill>
        <a:ln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>
            <a:lnSpc>
              <a:spcPts val="1900"/>
            </a:lnSpc>
          </a:pPr>
          <a:r>
            <a:rPr kumimoji="1" lang="ja-JP" altLang="en-US" sz="2400" b="1" i="1">
              <a:solidFill>
                <a:srgbClr val="FF0000"/>
              </a:solidFill>
            </a:rPr>
            <a:t>金沢名物</a:t>
          </a:r>
        </a:p>
      </xdr:txBody>
    </xdr:sp>
    <xdr:clientData/>
  </xdr:twoCellAnchor>
  <xdr:twoCellAnchor>
    <xdr:from>
      <xdr:col>41</xdr:col>
      <xdr:colOff>547685</xdr:colOff>
      <xdr:row>15</xdr:row>
      <xdr:rowOff>1524002</xdr:rowOff>
    </xdr:from>
    <xdr:to>
      <xdr:col>48</xdr:col>
      <xdr:colOff>547685</xdr:colOff>
      <xdr:row>16</xdr:row>
      <xdr:rowOff>238128</xdr:rowOff>
    </xdr:to>
    <xdr:sp macro="" textlink="">
      <xdr:nvSpPr>
        <xdr:cNvPr id="31" name="上カーブ リボン 14">
          <a:extLst>
            <a:ext uri="{FF2B5EF4-FFF2-40B4-BE49-F238E27FC236}">
              <a16:creationId xmlns:a16="http://schemas.microsoft.com/office/drawing/2014/main" id="{FB66D963-A39F-4FEE-A8D1-0794F031A5A0}"/>
            </a:ext>
          </a:extLst>
        </xdr:cNvPr>
        <xdr:cNvSpPr/>
      </xdr:nvSpPr>
      <xdr:spPr>
        <a:xfrm>
          <a:off x="33242248" y="16787815"/>
          <a:ext cx="4833937" cy="738188"/>
        </a:xfrm>
        <a:prstGeom prst="ellipseRibbon2">
          <a:avLst>
            <a:gd name="adj1" fmla="val 25000"/>
            <a:gd name="adj2" fmla="val 73936"/>
            <a:gd name="adj3" fmla="val 12500"/>
          </a:avLst>
        </a:prstGeom>
        <a:solidFill>
          <a:schemeClr val="accent6">
            <a:lumMod val="75000"/>
          </a:schemeClr>
        </a:solidFill>
        <a:ln>
          <a:solidFill>
            <a:srgbClr val="48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>
            <a:lnSpc>
              <a:spcPts val="1900"/>
            </a:lnSpc>
          </a:pPr>
          <a:r>
            <a:rPr kumimoji="1" lang="ja-JP" altLang="en-US" sz="2600" b="1" i="1">
              <a:solidFill>
                <a:schemeClr val="bg2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デザート</a:t>
          </a:r>
          <a:endParaRPr kumimoji="1" lang="en-US" altLang="ja-JP" sz="2600" b="1" i="1">
            <a:solidFill>
              <a:schemeClr val="bg2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oneCellAnchor>
    <xdr:from>
      <xdr:col>30</xdr:col>
      <xdr:colOff>166255</xdr:colOff>
      <xdr:row>28</xdr:row>
      <xdr:rowOff>1871662</xdr:rowOff>
    </xdr:from>
    <xdr:ext cx="971982" cy="593304"/>
    <xdr:sp macro="" textlink="">
      <xdr:nvSpPr>
        <xdr:cNvPr id="33" name="正方形/長方形 32">
          <a:extLst>
            <a:ext uri="{FF2B5EF4-FFF2-40B4-BE49-F238E27FC236}">
              <a16:creationId xmlns:a16="http://schemas.microsoft.com/office/drawing/2014/main" id="{5FF447AF-ECBF-4027-97B5-5A4F2FD24F7E}"/>
            </a:ext>
          </a:extLst>
        </xdr:cNvPr>
        <xdr:cNvSpPr/>
      </xdr:nvSpPr>
      <xdr:spPr>
        <a:xfrm>
          <a:off x="25145568" y="29756100"/>
          <a:ext cx="971982" cy="593304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ja-JP" altLang="en-US" sz="3200" b="0" cap="none" spc="0">
            <a:ln w="0"/>
            <a:solidFill>
              <a:srgbClr val="FF0000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twoCellAnchor editAs="oneCell">
    <xdr:from>
      <xdr:col>43</xdr:col>
      <xdr:colOff>371534</xdr:colOff>
      <xdr:row>15</xdr:row>
      <xdr:rowOff>261937</xdr:rowOff>
    </xdr:from>
    <xdr:to>
      <xdr:col>45</xdr:col>
      <xdr:colOff>581024</xdr:colOff>
      <xdr:row>15</xdr:row>
      <xdr:rowOff>1209675</xdr:rowOff>
    </xdr:to>
    <xdr:pic>
      <xdr:nvPicPr>
        <xdr:cNvPr id="37" name="図 36" descr="ブラジルの国旗 | 南アメリカ | 世界の国旗 - デザインから世界を学ぼう">
          <a:extLst>
            <a:ext uri="{FF2B5EF4-FFF2-40B4-BE49-F238E27FC236}">
              <a16:creationId xmlns:a16="http://schemas.microsoft.com/office/drawing/2014/main" id="{26A2E127-0A65-45B7-7B4B-ED7AC29964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47222" y="15525750"/>
          <a:ext cx="1590615" cy="947738"/>
        </a:xfrm>
        <a:prstGeom prst="rect">
          <a:avLst/>
        </a:prstGeom>
        <a:noFill/>
        <a:ln w="57150"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45</xdr:col>
      <xdr:colOff>64718</xdr:colOff>
      <xdr:row>14</xdr:row>
      <xdr:rowOff>309560</xdr:rowOff>
    </xdr:from>
    <xdr:to>
      <xdr:col>47</xdr:col>
      <xdr:colOff>408638</xdr:colOff>
      <xdr:row>15</xdr:row>
      <xdr:rowOff>500061</xdr:rowOff>
    </xdr:to>
    <xdr:pic>
      <xdr:nvPicPr>
        <xdr:cNvPr id="38" name="図 37" descr="アイルランドの国旗 - 世界の国旗">
          <a:extLst>
            <a:ext uri="{FF2B5EF4-FFF2-40B4-BE49-F238E27FC236}">
              <a16:creationId xmlns:a16="http://schemas.microsoft.com/office/drawing/2014/main" id="{8962177A-2EAA-2B2C-80A7-8C8B087357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21531" y="14906623"/>
          <a:ext cx="1725045" cy="857251"/>
        </a:xfrm>
        <a:prstGeom prst="rect">
          <a:avLst/>
        </a:prstGeom>
        <a:noFill/>
        <a:ln w="57150"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45</xdr:col>
      <xdr:colOff>100094</xdr:colOff>
      <xdr:row>12</xdr:row>
      <xdr:rowOff>190499</xdr:rowOff>
    </xdr:from>
    <xdr:to>
      <xdr:col>47</xdr:col>
      <xdr:colOff>110498</xdr:colOff>
      <xdr:row>12</xdr:row>
      <xdr:rowOff>1017007</xdr:rowOff>
    </xdr:to>
    <xdr:pic>
      <xdr:nvPicPr>
        <xdr:cNvPr id="39" name="図 38" descr="ノルウェーの国旗 | ヨーロッパ | 世界の国旗 - デザインから世界を学ぼう">
          <a:extLst>
            <a:ext uri="{FF2B5EF4-FFF2-40B4-BE49-F238E27FC236}">
              <a16:creationId xmlns:a16="http://schemas.microsoft.com/office/drawing/2014/main" id="{9D0C28D6-DC45-CD65-3CBC-DCC529F719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35556907" y="12215812"/>
          <a:ext cx="1391529" cy="826508"/>
        </a:xfrm>
        <a:prstGeom prst="rect">
          <a:avLst/>
        </a:prstGeom>
        <a:noFill/>
        <a:ln w="57150"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50</xdr:col>
      <xdr:colOff>0</xdr:colOff>
      <xdr:row>12</xdr:row>
      <xdr:rowOff>0</xdr:rowOff>
    </xdr:from>
    <xdr:to>
      <xdr:col>50</xdr:col>
      <xdr:colOff>304800</xdr:colOff>
      <xdr:row>12</xdr:row>
      <xdr:rowOff>304800</xdr:rowOff>
    </xdr:to>
    <xdr:sp macro="" textlink="">
      <xdr:nvSpPr>
        <xdr:cNvPr id="1028" name="AutoShape 4" descr="フィリピンの国旗 | アジア | 世界の国旗 - デザインから世界を学ぼう">
          <a:extLst>
            <a:ext uri="{FF2B5EF4-FFF2-40B4-BE49-F238E27FC236}">
              <a16:creationId xmlns:a16="http://schemas.microsoft.com/office/drawing/2014/main" id="{D0D3348C-2E3F-DA25-1E9D-991F926376D4}"/>
            </a:ext>
          </a:extLst>
        </xdr:cNvPr>
        <xdr:cNvSpPr>
          <a:spLocks noChangeAspect="1" noChangeArrowheads="1"/>
        </xdr:cNvSpPr>
      </xdr:nvSpPr>
      <xdr:spPr bwMode="auto">
        <a:xfrm>
          <a:off x="38823900" y="1207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41</xdr:col>
      <xdr:colOff>0</xdr:colOff>
      <xdr:row>15</xdr:row>
      <xdr:rowOff>0</xdr:rowOff>
    </xdr:from>
    <xdr:to>
      <xdr:col>41</xdr:col>
      <xdr:colOff>304800</xdr:colOff>
      <xdr:row>15</xdr:row>
      <xdr:rowOff>304800</xdr:rowOff>
    </xdr:to>
    <xdr:sp macro="" textlink="">
      <xdr:nvSpPr>
        <xdr:cNvPr id="1031" name="AutoShape 7" descr="フィリピンの国旗 | アジア | 世界の国旗 - デザインから世界を学ぼう">
          <a:extLst>
            <a:ext uri="{FF2B5EF4-FFF2-40B4-BE49-F238E27FC236}">
              <a16:creationId xmlns:a16="http://schemas.microsoft.com/office/drawing/2014/main" id="{7A13AB64-731B-AABC-3E7D-F138EBE7CA84}"/>
            </a:ext>
          </a:extLst>
        </xdr:cNvPr>
        <xdr:cNvSpPr>
          <a:spLocks noChangeAspect="1" noChangeArrowheads="1"/>
        </xdr:cNvSpPr>
      </xdr:nvSpPr>
      <xdr:spPr bwMode="auto">
        <a:xfrm>
          <a:off x="32651700" y="15306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45</xdr:col>
      <xdr:colOff>47626</xdr:colOff>
      <xdr:row>12</xdr:row>
      <xdr:rowOff>1547812</xdr:rowOff>
    </xdr:from>
    <xdr:to>
      <xdr:col>47</xdr:col>
      <xdr:colOff>190501</xdr:colOff>
      <xdr:row>13</xdr:row>
      <xdr:rowOff>309562</xdr:rowOff>
    </xdr:to>
    <xdr:pic>
      <xdr:nvPicPr>
        <xdr:cNvPr id="40" name="図 39">
          <a:extLst>
            <a:ext uri="{FF2B5EF4-FFF2-40B4-BE49-F238E27FC236}">
              <a16:creationId xmlns:a16="http://schemas.microsoft.com/office/drawing/2014/main" id="{789B97D6-8D38-B7F3-0BA6-39DE9ACEA0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35504439" y="13573125"/>
          <a:ext cx="1524000" cy="762000"/>
        </a:xfrm>
        <a:prstGeom prst="rect">
          <a:avLst/>
        </a:prstGeom>
        <a:ln w="57150">
          <a:solidFill>
            <a:schemeClr val="tx1"/>
          </a:solidFill>
        </a:ln>
      </xdr:spPr>
    </xdr:pic>
    <xdr:clientData/>
  </xdr:twoCellAnchor>
  <xdr:twoCellAnchor>
    <xdr:from>
      <xdr:col>42</xdr:col>
      <xdr:colOff>380998</xdr:colOff>
      <xdr:row>8</xdr:row>
      <xdr:rowOff>238126</xdr:rowOff>
    </xdr:from>
    <xdr:to>
      <xdr:col>51</xdr:col>
      <xdr:colOff>-1</xdr:colOff>
      <xdr:row>9</xdr:row>
      <xdr:rowOff>1595439</xdr:rowOff>
    </xdr:to>
    <xdr:sp macro="" textlink="">
      <xdr:nvSpPr>
        <xdr:cNvPr id="21" name="上カーブ リボン 14">
          <a:extLst>
            <a:ext uri="{FF2B5EF4-FFF2-40B4-BE49-F238E27FC236}">
              <a16:creationId xmlns:a16="http://schemas.microsoft.com/office/drawing/2014/main" id="{8038AFDE-6D89-4125-B1DE-3F785B76013F}"/>
            </a:ext>
          </a:extLst>
        </xdr:cNvPr>
        <xdr:cNvSpPr/>
      </xdr:nvSpPr>
      <xdr:spPr>
        <a:xfrm>
          <a:off x="33766123" y="8524876"/>
          <a:ext cx="5834064" cy="1928813"/>
        </a:xfrm>
        <a:prstGeom prst="ellipseRibbon2">
          <a:avLst>
            <a:gd name="adj1" fmla="val 35345"/>
            <a:gd name="adj2" fmla="val 73936"/>
            <a:gd name="adj3" fmla="val 12500"/>
          </a:avLst>
        </a:prstGeom>
        <a:solidFill>
          <a:schemeClr val="bg1"/>
        </a:solidFill>
        <a:ln w="3810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>
            <a:lnSpc>
              <a:spcPts val="1900"/>
            </a:lnSpc>
          </a:pPr>
          <a:r>
            <a:rPr kumimoji="1" lang="ja-JP" altLang="en-US" sz="2600" b="1" i="1">
              <a:solidFill>
                <a:srgbClr val="FF0000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</a:rPr>
            <a:t>大阪万博開催記念</a:t>
          </a:r>
          <a:endParaRPr kumimoji="1" lang="en-US" altLang="ja-JP" sz="2600" b="1" i="1">
            <a:solidFill>
              <a:srgbClr val="FF0000"/>
            </a:solidFill>
            <a:latin typeface="BIZ UDP明朝 Medium" panose="02020500000000000000" pitchFamily="18" charset="-128"/>
            <a:ea typeface="BIZ UDP明朝 Medium" panose="02020500000000000000" pitchFamily="18" charset="-128"/>
          </a:endParaRPr>
        </a:p>
        <a:p>
          <a:pPr algn="ctr">
            <a:lnSpc>
              <a:spcPts val="1900"/>
            </a:lnSpc>
          </a:pPr>
          <a:endParaRPr kumimoji="1" lang="en-US" altLang="ja-JP" sz="2600" b="1" i="1">
            <a:solidFill>
              <a:srgbClr val="FF0000"/>
            </a:solidFill>
            <a:latin typeface="BIZ UDP明朝 Medium" panose="02020500000000000000" pitchFamily="18" charset="-128"/>
            <a:ea typeface="BIZ UDP明朝 Medium" panose="02020500000000000000" pitchFamily="18" charset="-128"/>
          </a:endParaRPr>
        </a:p>
        <a:p>
          <a:pPr algn="ctr">
            <a:lnSpc>
              <a:spcPts val="1900"/>
            </a:lnSpc>
          </a:pPr>
          <a:r>
            <a:rPr kumimoji="1" lang="ja-JP" altLang="en-US" sz="2600" b="1" i="1">
              <a:solidFill>
                <a:srgbClr val="FF0000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</a:rPr>
            <a:t>グルメ旅行</a:t>
          </a:r>
          <a:endParaRPr kumimoji="1" lang="en-US" altLang="ja-JP" sz="2600" b="1" i="1">
            <a:solidFill>
              <a:srgbClr val="FF0000"/>
            </a:solidFill>
            <a:latin typeface="BIZ UDP明朝 Medium" panose="02020500000000000000" pitchFamily="18" charset="-128"/>
            <a:ea typeface="BIZ UDP明朝 Medium" panose="02020500000000000000" pitchFamily="18" charset="-128"/>
          </a:endParaRPr>
        </a:p>
      </xdr:txBody>
    </xdr:sp>
    <xdr:clientData/>
  </xdr:twoCellAnchor>
  <xdr:twoCellAnchor editAs="oneCell">
    <xdr:from>
      <xdr:col>41</xdr:col>
      <xdr:colOff>619124</xdr:colOff>
      <xdr:row>12</xdr:row>
      <xdr:rowOff>1714498</xdr:rowOff>
    </xdr:from>
    <xdr:to>
      <xdr:col>43</xdr:col>
      <xdr:colOff>619124</xdr:colOff>
      <xdr:row>14</xdr:row>
      <xdr:rowOff>95247</xdr:rowOff>
    </xdr:to>
    <xdr:pic>
      <xdr:nvPicPr>
        <xdr:cNvPr id="44" name="図 43" descr="タイ王国の国旗のフリー素材">
          <a:extLst>
            <a:ext uri="{FF2B5EF4-FFF2-40B4-BE49-F238E27FC236}">
              <a16:creationId xmlns:a16="http://schemas.microsoft.com/office/drawing/2014/main" id="{1E280E5D-90FB-4C58-9806-27092A0C13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13687" y="13739811"/>
          <a:ext cx="1381125" cy="952499"/>
        </a:xfrm>
        <a:prstGeom prst="rect">
          <a:avLst/>
        </a:prstGeom>
        <a:noFill/>
        <a:ln w="38100"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47</xdr:col>
      <xdr:colOff>1</xdr:colOff>
      <xdr:row>12</xdr:row>
      <xdr:rowOff>571500</xdr:rowOff>
    </xdr:from>
    <xdr:to>
      <xdr:col>49</xdr:col>
      <xdr:colOff>3811</xdr:colOff>
      <xdr:row>12</xdr:row>
      <xdr:rowOff>1495511</xdr:rowOff>
    </xdr:to>
    <xdr:pic>
      <xdr:nvPicPr>
        <xdr:cNvPr id="45" name="図 44" descr="エジプト 国旗 国家 - Pixabayの無料ベクター素材 - Pixabay">
          <a:extLst>
            <a:ext uri="{FF2B5EF4-FFF2-40B4-BE49-F238E27FC236}">
              <a16:creationId xmlns:a16="http://schemas.microsoft.com/office/drawing/2014/main" id="{908752A0-142F-1322-4784-D7514C70C7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36837939" y="12596813"/>
          <a:ext cx="1384935" cy="924011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39</xdr:col>
      <xdr:colOff>285751</xdr:colOff>
      <xdr:row>15</xdr:row>
      <xdr:rowOff>1214438</xdr:rowOff>
    </xdr:from>
    <xdr:to>
      <xdr:col>41</xdr:col>
      <xdr:colOff>317621</xdr:colOff>
      <xdr:row>16</xdr:row>
      <xdr:rowOff>141941</xdr:rowOff>
    </xdr:to>
    <xdr:pic>
      <xdr:nvPicPr>
        <xdr:cNvPr id="46" name="図 45" descr="国旗 米国 国家 - Pixabayの無料ベクター素材">
          <a:extLst>
            <a:ext uri="{FF2B5EF4-FFF2-40B4-BE49-F238E27FC236}">
              <a16:creationId xmlns:a16="http://schemas.microsoft.com/office/drawing/2014/main" id="{C1BA1F22-2B0A-2826-70E6-90E2EBC434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599189" y="16478251"/>
          <a:ext cx="1412995" cy="951565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46</xdr:col>
      <xdr:colOff>642937</xdr:colOff>
      <xdr:row>12</xdr:row>
      <xdr:rowOff>1262062</xdr:rowOff>
    </xdr:from>
    <xdr:to>
      <xdr:col>49</xdr:col>
      <xdr:colOff>-1</xdr:colOff>
      <xdr:row>13</xdr:row>
      <xdr:rowOff>214312</xdr:rowOff>
    </xdr:to>
    <xdr:pic>
      <xdr:nvPicPr>
        <xdr:cNvPr id="47" name="図 46" descr="アンゴラの国旗 | 意味やイラストのフリー素材など – 世界の国旗 – 世界の国旗">
          <a:extLst>
            <a:ext uri="{FF2B5EF4-FFF2-40B4-BE49-F238E27FC236}">
              <a16:creationId xmlns:a16="http://schemas.microsoft.com/office/drawing/2014/main" id="{194D6E86-9110-4174-480A-7D34AF62B5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790312" y="13287375"/>
          <a:ext cx="1428750" cy="95250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32</xdr:col>
      <xdr:colOff>190068</xdr:colOff>
      <xdr:row>28</xdr:row>
      <xdr:rowOff>1071562</xdr:rowOff>
    </xdr:from>
    <xdr:ext cx="971982" cy="3214687"/>
    <xdr:sp macro="" textlink="">
      <xdr:nvSpPr>
        <xdr:cNvPr id="56" name="正方形/長方形 55">
          <a:extLst>
            <a:ext uri="{FF2B5EF4-FFF2-40B4-BE49-F238E27FC236}">
              <a16:creationId xmlns:a16="http://schemas.microsoft.com/office/drawing/2014/main" id="{DF9094B1-CA17-4DB3-A4EC-C5BAC5AA6037}"/>
            </a:ext>
          </a:extLst>
        </xdr:cNvPr>
        <xdr:cNvSpPr/>
      </xdr:nvSpPr>
      <xdr:spPr>
        <a:xfrm>
          <a:off x="26669568" y="28956000"/>
          <a:ext cx="971982" cy="3214687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endParaRPr lang="ja-JP" altLang="en-US" sz="3200" b="0" cap="none" spc="0">
            <a:ln w="0"/>
            <a:solidFill>
              <a:srgbClr val="FF0000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twoCellAnchor editAs="oneCell">
    <xdr:from>
      <xdr:col>46</xdr:col>
      <xdr:colOff>575894</xdr:colOff>
      <xdr:row>13</xdr:row>
      <xdr:rowOff>142874</xdr:rowOff>
    </xdr:from>
    <xdr:to>
      <xdr:col>48</xdr:col>
      <xdr:colOff>628649</xdr:colOff>
      <xdr:row>14</xdr:row>
      <xdr:rowOff>552449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F7E2AC1F-51B8-74FF-03C9-E3C97804F8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36723269" y="14168437"/>
          <a:ext cx="1471980" cy="981075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43</xdr:col>
      <xdr:colOff>404812</xdr:colOff>
      <xdr:row>12</xdr:row>
      <xdr:rowOff>841709</xdr:rowOff>
    </xdr:from>
    <xdr:to>
      <xdr:col>45</xdr:col>
      <xdr:colOff>452437</xdr:colOff>
      <xdr:row>12</xdr:row>
      <xdr:rowOff>1790699</xdr:rowOff>
    </xdr:to>
    <xdr:pic>
      <xdr:nvPicPr>
        <xdr:cNvPr id="36" name="図 35" descr="国旗 イラスト 無料｜ペルー共和国の国旗 | イラストダウンロード">
          <a:extLst>
            <a:ext uri="{FF2B5EF4-FFF2-40B4-BE49-F238E27FC236}">
              <a16:creationId xmlns:a16="http://schemas.microsoft.com/office/drawing/2014/main" id="{E552420C-8996-E918-D14B-D0FE995A5F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00" y="12867022"/>
          <a:ext cx="1428750" cy="94899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46</xdr:col>
      <xdr:colOff>0</xdr:colOff>
      <xdr:row>11</xdr:row>
      <xdr:rowOff>432344</xdr:rowOff>
    </xdr:from>
    <xdr:to>
      <xdr:col>47</xdr:col>
      <xdr:colOff>628648</xdr:colOff>
      <xdr:row>12</xdr:row>
      <xdr:rowOff>761998</xdr:rowOff>
    </xdr:to>
    <xdr:pic>
      <xdr:nvPicPr>
        <xdr:cNvPr id="41" name="図 40" descr="インドの国旗 | 地図に使えるフリー素材">
          <a:extLst>
            <a:ext uri="{FF2B5EF4-FFF2-40B4-BE49-F238E27FC236}">
              <a16:creationId xmlns:a16="http://schemas.microsoft.com/office/drawing/2014/main" id="{6645DDA7-F69D-CC90-A3C7-0F14BD876F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47375" y="11886157"/>
          <a:ext cx="1366836" cy="901154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42</xdr:col>
      <xdr:colOff>238125</xdr:colOff>
      <xdr:row>11</xdr:row>
      <xdr:rowOff>511043</xdr:rowOff>
    </xdr:from>
    <xdr:to>
      <xdr:col>44</xdr:col>
      <xdr:colOff>390524</xdr:colOff>
      <xdr:row>12</xdr:row>
      <xdr:rowOff>952499</xdr:rowOff>
    </xdr:to>
    <xdr:pic>
      <xdr:nvPicPr>
        <xdr:cNvPr id="42" name="図 41" descr="セネガルの国旗 | 地図に使えるフリー素材">
          <a:extLst>
            <a:ext uri="{FF2B5EF4-FFF2-40B4-BE49-F238E27FC236}">
              <a16:creationId xmlns:a16="http://schemas.microsoft.com/office/drawing/2014/main" id="{D60B0DF0-3711-0ACA-00F4-FDC6EA6709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623250" y="11964856"/>
          <a:ext cx="1533524" cy="1012956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432956</xdr:colOff>
      <xdr:row>28</xdr:row>
      <xdr:rowOff>23813</xdr:rowOff>
    </xdr:from>
    <xdr:ext cx="971982" cy="593304"/>
    <xdr:sp macro="" textlink="">
      <xdr:nvSpPr>
        <xdr:cNvPr id="15" name="正方形/長方形 14">
          <a:extLst>
            <a:ext uri="{FF2B5EF4-FFF2-40B4-BE49-F238E27FC236}">
              <a16:creationId xmlns:a16="http://schemas.microsoft.com/office/drawing/2014/main" id="{EDDC4F68-D0AC-4E27-BC64-566A5BFB93BF}"/>
            </a:ext>
          </a:extLst>
        </xdr:cNvPr>
        <xdr:cNvSpPr/>
      </xdr:nvSpPr>
      <xdr:spPr>
        <a:xfrm>
          <a:off x="432956" y="27908251"/>
          <a:ext cx="971982" cy="593304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ja-JP" altLang="en-US" sz="3200" b="0" cap="none" spc="0">
            <a:ln w="0"/>
            <a:solidFill>
              <a:srgbClr val="FF0000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26</xdr:col>
      <xdr:colOff>47193</xdr:colOff>
      <xdr:row>28</xdr:row>
      <xdr:rowOff>1238250</xdr:rowOff>
    </xdr:from>
    <xdr:ext cx="971982" cy="593304"/>
    <xdr:sp macro="" textlink="">
      <xdr:nvSpPr>
        <xdr:cNvPr id="20" name="正方形/長方形 19">
          <a:extLst>
            <a:ext uri="{FF2B5EF4-FFF2-40B4-BE49-F238E27FC236}">
              <a16:creationId xmlns:a16="http://schemas.microsoft.com/office/drawing/2014/main" id="{1FD07136-677B-4B9A-9C42-D95CBCDD08F8}"/>
            </a:ext>
          </a:extLst>
        </xdr:cNvPr>
        <xdr:cNvSpPr/>
      </xdr:nvSpPr>
      <xdr:spPr>
        <a:xfrm>
          <a:off x="21788006" y="29122688"/>
          <a:ext cx="971982" cy="593304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ja-JP" altLang="en-US" sz="3200" b="0" cap="none" spc="0">
            <a:ln w="0"/>
            <a:solidFill>
              <a:srgbClr val="FF0000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31</xdr:col>
      <xdr:colOff>690131</xdr:colOff>
      <xdr:row>29</xdr:row>
      <xdr:rowOff>238126</xdr:rowOff>
    </xdr:from>
    <xdr:ext cx="971982" cy="593304"/>
    <xdr:sp macro="" textlink="">
      <xdr:nvSpPr>
        <xdr:cNvPr id="23" name="正方形/長方形 22">
          <a:extLst>
            <a:ext uri="{FF2B5EF4-FFF2-40B4-BE49-F238E27FC236}">
              <a16:creationId xmlns:a16="http://schemas.microsoft.com/office/drawing/2014/main" id="{DD56A03A-4A9E-45FE-BF26-FFB3B7F2EB4A}"/>
            </a:ext>
          </a:extLst>
        </xdr:cNvPr>
        <xdr:cNvSpPr/>
      </xdr:nvSpPr>
      <xdr:spPr>
        <a:xfrm>
          <a:off x="26479069" y="30146626"/>
          <a:ext cx="971982" cy="593304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ja-JP" altLang="en-US" sz="3200" b="0" cap="none" spc="0">
            <a:ln w="0"/>
            <a:solidFill>
              <a:srgbClr val="FF0000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1</xdr:col>
      <xdr:colOff>648303</xdr:colOff>
      <xdr:row>28</xdr:row>
      <xdr:rowOff>476250</xdr:rowOff>
    </xdr:from>
    <xdr:ext cx="971982" cy="593304"/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590AB5B5-38AB-4A9E-AB7E-4741B6F1D6C0}"/>
            </a:ext>
          </a:extLst>
        </xdr:cNvPr>
        <xdr:cNvSpPr/>
      </xdr:nvSpPr>
      <xdr:spPr>
        <a:xfrm>
          <a:off x="2148491" y="28360688"/>
          <a:ext cx="971982" cy="593304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ja-JP" altLang="en-US" sz="3200" b="0" cap="none" spc="0">
            <a:ln w="0"/>
            <a:solidFill>
              <a:srgbClr val="FF0000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3</xdr:col>
      <xdr:colOff>410178</xdr:colOff>
      <xdr:row>29</xdr:row>
      <xdr:rowOff>238126</xdr:rowOff>
    </xdr:from>
    <xdr:ext cx="971982" cy="593304"/>
    <xdr:sp macro="" textlink="">
      <xdr:nvSpPr>
        <xdr:cNvPr id="13" name="正方形/長方形 12">
          <a:extLst>
            <a:ext uri="{FF2B5EF4-FFF2-40B4-BE49-F238E27FC236}">
              <a16:creationId xmlns:a16="http://schemas.microsoft.com/office/drawing/2014/main" id="{BBE6DBC4-CF1F-4AC6-A294-01199ED947E3}"/>
            </a:ext>
          </a:extLst>
        </xdr:cNvPr>
        <xdr:cNvSpPr/>
      </xdr:nvSpPr>
      <xdr:spPr>
        <a:xfrm>
          <a:off x="3529616" y="30146626"/>
          <a:ext cx="971982" cy="593304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ja-JP" altLang="en-US" sz="3200" b="0" cap="none" spc="0">
            <a:ln w="0"/>
            <a:solidFill>
              <a:srgbClr val="FF0000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twoCellAnchor editAs="oneCell">
    <xdr:from>
      <xdr:col>27</xdr:col>
      <xdr:colOff>455942</xdr:colOff>
      <xdr:row>40</xdr:row>
      <xdr:rowOff>56051</xdr:rowOff>
    </xdr:from>
    <xdr:to>
      <xdr:col>30</xdr:col>
      <xdr:colOff>262444</xdr:colOff>
      <xdr:row>43</xdr:row>
      <xdr:rowOff>92147</xdr:rowOff>
    </xdr:to>
    <xdr:pic>
      <xdr:nvPicPr>
        <xdr:cNvPr id="30" name="図 29">
          <a:extLst>
            <a:ext uri="{FF2B5EF4-FFF2-40B4-BE49-F238E27FC236}">
              <a16:creationId xmlns:a16="http://schemas.microsoft.com/office/drawing/2014/main" id="{B8C61448-EB14-4271-816C-AADA8A98F7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740102">
          <a:off x="23006380" y="39751489"/>
          <a:ext cx="2235377" cy="1750596"/>
        </a:xfrm>
        <a:prstGeom prst="rect">
          <a:avLst/>
        </a:prstGeom>
      </xdr:spPr>
    </xdr:pic>
    <xdr:clientData/>
  </xdr:twoCellAnchor>
  <xdr:twoCellAnchor editAs="oneCell">
    <xdr:from>
      <xdr:col>0</xdr:col>
      <xdr:colOff>444500</xdr:colOff>
      <xdr:row>0</xdr:row>
      <xdr:rowOff>222250</xdr:rowOff>
    </xdr:from>
    <xdr:to>
      <xdr:col>1</xdr:col>
      <xdr:colOff>396874</xdr:colOff>
      <xdr:row>1</xdr:row>
      <xdr:rowOff>166440</xdr:rowOff>
    </xdr:to>
    <xdr:pic>
      <xdr:nvPicPr>
        <xdr:cNvPr id="32" name="図 31" descr="雪の結晶素材イラスト｜無料イラスト・フリー素材なら「イラストAC」">
          <a:extLst>
            <a:ext uri="{FF2B5EF4-FFF2-40B4-BE49-F238E27FC236}">
              <a16:creationId xmlns:a16="http://schemas.microsoft.com/office/drawing/2014/main" id="{C6E07FDB-1119-44DA-9FF0-569D0DFCC5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0" y="222250"/>
          <a:ext cx="1444624" cy="12459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29</xdr:col>
      <xdr:colOff>0</xdr:colOff>
      <xdr:row>0</xdr:row>
      <xdr:rowOff>190500</xdr:rowOff>
    </xdr:from>
    <xdr:to>
      <xdr:col>30</xdr:col>
      <xdr:colOff>658812</xdr:colOff>
      <xdr:row>1</xdr:row>
      <xdr:rowOff>134690</xdr:rowOff>
    </xdr:to>
    <xdr:pic>
      <xdr:nvPicPr>
        <xdr:cNvPr id="34" name="図 33" descr="雪の結晶素材イラスト｜無料イラスト・フリー素材なら「イラストAC」">
          <a:extLst>
            <a:ext uri="{FF2B5EF4-FFF2-40B4-BE49-F238E27FC236}">
              <a16:creationId xmlns:a16="http://schemas.microsoft.com/office/drawing/2014/main" id="{3DE29EC3-EA43-4C6D-83C3-18F434DD53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606250" y="190500"/>
          <a:ext cx="1484312" cy="12459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20</xdr:col>
      <xdr:colOff>94818</xdr:colOff>
      <xdr:row>29</xdr:row>
      <xdr:rowOff>285751</xdr:rowOff>
    </xdr:from>
    <xdr:ext cx="971982" cy="593304"/>
    <xdr:sp macro="" textlink="">
      <xdr:nvSpPr>
        <xdr:cNvPr id="24" name="正方形/長方形 23">
          <a:extLst>
            <a:ext uri="{FF2B5EF4-FFF2-40B4-BE49-F238E27FC236}">
              <a16:creationId xmlns:a16="http://schemas.microsoft.com/office/drawing/2014/main" id="{9D293ACE-7FDE-4D5C-B49B-F5BC0E05E6BB}"/>
            </a:ext>
          </a:extLst>
        </xdr:cNvPr>
        <xdr:cNvSpPr/>
      </xdr:nvSpPr>
      <xdr:spPr>
        <a:xfrm>
          <a:off x="16977881" y="30194251"/>
          <a:ext cx="971982" cy="593304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ja-JP" altLang="en-US" sz="3200" b="0" cap="none" spc="0">
            <a:ln w="0"/>
            <a:solidFill>
              <a:srgbClr val="FF0000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30</xdr:col>
      <xdr:colOff>194831</xdr:colOff>
      <xdr:row>25</xdr:row>
      <xdr:rowOff>1643062</xdr:rowOff>
    </xdr:from>
    <xdr:ext cx="971982" cy="593304"/>
    <xdr:sp macro="" textlink="">
      <xdr:nvSpPr>
        <xdr:cNvPr id="25" name="正方形/長方形 24">
          <a:extLst>
            <a:ext uri="{FF2B5EF4-FFF2-40B4-BE49-F238E27FC236}">
              <a16:creationId xmlns:a16="http://schemas.microsoft.com/office/drawing/2014/main" id="{9C6BA9D3-2A67-41C5-BF75-5835657DE0D9}"/>
            </a:ext>
          </a:extLst>
        </xdr:cNvPr>
        <xdr:cNvSpPr/>
      </xdr:nvSpPr>
      <xdr:spPr>
        <a:xfrm>
          <a:off x="25174144" y="26336625"/>
          <a:ext cx="971982" cy="593304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ja-JP" altLang="en-US" sz="3200" b="0" cap="none" spc="0">
            <a:ln w="0"/>
            <a:solidFill>
              <a:srgbClr val="FF0000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25</xdr:col>
      <xdr:colOff>648303</xdr:colOff>
      <xdr:row>28</xdr:row>
      <xdr:rowOff>476250</xdr:rowOff>
    </xdr:from>
    <xdr:ext cx="971982" cy="593304"/>
    <xdr:sp macro="" textlink="">
      <xdr:nvSpPr>
        <xdr:cNvPr id="35" name="正方形/長方形 34">
          <a:extLst>
            <a:ext uri="{FF2B5EF4-FFF2-40B4-BE49-F238E27FC236}">
              <a16:creationId xmlns:a16="http://schemas.microsoft.com/office/drawing/2014/main" id="{A579179F-7F25-4F1D-AB6C-18D8FC179013}"/>
            </a:ext>
          </a:extLst>
        </xdr:cNvPr>
        <xdr:cNvSpPr/>
      </xdr:nvSpPr>
      <xdr:spPr>
        <a:xfrm>
          <a:off x="2148491" y="28360688"/>
          <a:ext cx="971982" cy="593304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ja-JP" altLang="en-US" sz="3200" b="0" cap="none" spc="0">
            <a:ln w="0"/>
            <a:solidFill>
              <a:srgbClr val="FF0000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3</xdr:col>
      <xdr:colOff>719741</xdr:colOff>
      <xdr:row>28</xdr:row>
      <xdr:rowOff>1571625</xdr:rowOff>
    </xdr:from>
    <xdr:ext cx="971982" cy="593304"/>
    <xdr:sp macro="" textlink="">
      <xdr:nvSpPr>
        <xdr:cNvPr id="49" name="正方形/長方形 48">
          <a:extLst>
            <a:ext uri="{FF2B5EF4-FFF2-40B4-BE49-F238E27FC236}">
              <a16:creationId xmlns:a16="http://schemas.microsoft.com/office/drawing/2014/main" id="{2B1068D4-F6CC-4919-9705-821FEFC82C6E}"/>
            </a:ext>
          </a:extLst>
        </xdr:cNvPr>
        <xdr:cNvSpPr/>
      </xdr:nvSpPr>
      <xdr:spPr>
        <a:xfrm>
          <a:off x="3839179" y="29456063"/>
          <a:ext cx="971982" cy="593304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ja-JP" altLang="en-US" sz="3200" b="0" cap="none" spc="0">
            <a:ln w="0"/>
            <a:solidFill>
              <a:srgbClr val="FF0000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6</xdr:col>
      <xdr:colOff>166255</xdr:colOff>
      <xdr:row>28</xdr:row>
      <xdr:rowOff>1871662</xdr:rowOff>
    </xdr:from>
    <xdr:ext cx="971982" cy="593304"/>
    <xdr:sp macro="" textlink="">
      <xdr:nvSpPr>
        <xdr:cNvPr id="51" name="正方形/長方形 50">
          <a:extLst>
            <a:ext uri="{FF2B5EF4-FFF2-40B4-BE49-F238E27FC236}">
              <a16:creationId xmlns:a16="http://schemas.microsoft.com/office/drawing/2014/main" id="{D2182CD1-6C96-49C4-90CE-0CAD5CF8D8CD}"/>
            </a:ext>
          </a:extLst>
        </xdr:cNvPr>
        <xdr:cNvSpPr/>
      </xdr:nvSpPr>
      <xdr:spPr>
        <a:xfrm>
          <a:off x="20287818" y="29756100"/>
          <a:ext cx="971982" cy="593304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ja-JP" altLang="en-US" sz="3200" b="0" cap="none" spc="0">
            <a:ln w="0"/>
            <a:solidFill>
              <a:srgbClr val="FF0000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2</xdr:col>
      <xdr:colOff>47193</xdr:colOff>
      <xdr:row>28</xdr:row>
      <xdr:rowOff>1238250</xdr:rowOff>
    </xdr:from>
    <xdr:ext cx="971982" cy="593304"/>
    <xdr:sp macro="" textlink="">
      <xdr:nvSpPr>
        <xdr:cNvPr id="52" name="正方形/長方形 51">
          <a:extLst>
            <a:ext uri="{FF2B5EF4-FFF2-40B4-BE49-F238E27FC236}">
              <a16:creationId xmlns:a16="http://schemas.microsoft.com/office/drawing/2014/main" id="{D13C785C-B6FB-4AF4-B88D-EDAA801AC611}"/>
            </a:ext>
          </a:extLst>
        </xdr:cNvPr>
        <xdr:cNvSpPr/>
      </xdr:nvSpPr>
      <xdr:spPr>
        <a:xfrm>
          <a:off x="16930256" y="29122688"/>
          <a:ext cx="971982" cy="593304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ja-JP" altLang="en-US" sz="3200" b="0" cap="none" spc="0">
            <a:ln w="0"/>
            <a:solidFill>
              <a:srgbClr val="FF0000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23</xdr:col>
      <xdr:colOff>481616</xdr:colOff>
      <xdr:row>25</xdr:row>
      <xdr:rowOff>1190624</xdr:rowOff>
    </xdr:from>
    <xdr:ext cx="971982" cy="593304"/>
    <xdr:sp macro="" textlink="">
      <xdr:nvSpPr>
        <xdr:cNvPr id="54" name="正方形/長方形 53">
          <a:extLst>
            <a:ext uri="{FF2B5EF4-FFF2-40B4-BE49-F238E27FC236}">
              <a16:creationId xmlns:a16="http://schemas.microsoft.com/office/drawing/2014/main" id="{A83AD661-D497-4350-8C0C-FD245CCD28EC}"/>
            </a:ext>
          </a:extLst>
        </xdr:cNvPr>
        <xdr:cNvSpPr/>
      </xdr:nvSpPr>
      <xdr:spPr>
        <a:xfrm>
          <a:off x="10078054" y="25884187"/>
          <a:ext cx="971982" cy="593304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ja-JP" altLang="en-US" sz="3200" b="0" cap="none" spc="0">
            <a:ln w="0"/>
            <a:solidFill>
              <a:srgbClr val="FF0000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29</xdr:col>
      <xdr:colOff>481616</xdr:colOff>
      <xdr:row>25</xdr:row>
      <xdr:rowOff>1190624</xdr:rowOff>
    </xdr:from>
    <xdr:ext cx="971982" cy="593304"/>
    <xdr:sp macro="" textlink="">
      <xdr:nvSpPr>
        <xdr:cNvPr id="55" name="正方形/長方形 54">
          <a:extLst>
            <a:ext uri="{FF2B5EF4-FFF2-40B4-BE49-F238E27FC236}">
              <a16:creationId xmlns:a16="http://schemas.microsoft.com/office/drawing/2014/main" id="{DCB798CE-E086-4DF1-AB87-65D4191F69EC}"/>
            </a:ext>
          </a:extLst>
        </xdr:cNvPr>
        <xdr:cNvSpPr/>
      </xdr:nvSpPr>
      <xdr:spPr>
        <a:xfrm>
          <a:off x="10078054" y="25884187"/>
          <a:ext cx="971982" cy="593304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ja-JP" altLang="en-US" sz="3200" b="0" cap="none" spc="0">
            <a:ln w="0"/>
            <a:solidFill>
              <a:srgbClr val="FF0000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13</xdr:col>
      <xdr:colOff>648303</xdr:colOff>
      <xdr:row>28</xdr:row>
      <xdr:rowOff>476250</xdr:rowOff>
    </xdr:from>
    <xdr:ext cx="971982" cy="593304"/>
    <xdr:sp macro="" textlink="">
      <xdr:nvSpPr>
        <xdr:cNvPr id="57" name="正方形/長方形 56">
          <a:extLst>
            <a:ext uri="{FF2B5EF4-FFF2-40B4-BE49-F238E27FC236}">
              <a16:creationId xmlns:a16="http://schemas.microsoft.com/office/drawing/2014/main" id="{E4013C4C-F37D-4F2B-9ABD-563BCF36A6DF}"/>
            </a:ext>
          </a:extLst>
        </xdr:cNvPr>
        <xdr:cNvSpPr/>
      </xdr:nvSpPr>
      <xdr:spPr>
        <a:xfrm>
          <a:off x="2148491" y="28360688"/>
          <a:ext cx="971982" cy="593304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ja-JP" altLang="en-US" sz="3200" b="0" cap="none" spc="0">
            <a:ln w="0"/>
            <a:solidFill>
              <a:srgbClr val="FF0000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18</xdr:col>
      <xdr:colOff>166255</xdr:colOff>
      <xdr:row>28</xdr:row>
      <xdr:rowOff>1871662</xdr:rowOff>
    </xdr:from>
    <xdr:ext cx="971982" cy="593304"/>
    <xdr:sp macro="" textlink="">
      <xdr:nvSpPr>
        <xdr:cNvPr id="61" name="正方形/長方形 60">
          <a:extLst>
            <a:ext uri="{FF2B5EF4-FFF2-40B4-BE49-F238E27FC236}">
              <a16:creationId xmlns:a16="http://schemas.microsoft.com/office/drawing/2014/main" id="{8AED13EB-49F8-4A23-8C3E-0F4B24BA2782}"/>
            </a:ext>
          </a:extLst>
        </xdr:cNvPr>
        <xdr:cNvSpPr/>
      </xdr:nvSpPr>
      <xdr:spPr>
        <a:xfrm>
          <a:off x="5714568" y="29756100"/>
          <a:ext cx="971982" cy="593304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ja-JP" altLang="en-US" sz="3200" b="0" cap="none" spc="0">
            <a:ln w="0"/>
            <a:solidFill>
              <a:srgbClr val="FF0000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14</xdr:col>
      <xdr:colOff>47193</xdr:colOff>
      <xdr:row>28</xdr:row>
      <xdr:rowOff>1238250</xdr:rowOff>
    </xdr:from>
    <xdr:ext cx="971982" cy="593304"/>
    <xdr:sp macro="" textlink="">
      <xdr:nvSpPr>
        <xdr:cNvPr id="62" name="正方形/長方形 61">
          <a:extLst>
            <a:ext uri="{FF2B5EF4-FFF2-40B4-BE49-F238E27FC236}">
              <a16:creationId xmlns:a16="http://schemas.microsoft.com/office/drawing/2014/main" id="{66B32AE5-51B9-427A-BB04-1329C4167F05}"/>
            </a:ext>
          </a:extLst>
        </xdr:cNvPr>
        <xdr:cNvSpPr/>
      </xdr:nvSpPr>
      <xdr:spPr>
        <a:xfrm>
          <a:off x="2357006" y="29122688"/>
          <a:ext cx="971982" cy="593304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ja-JP" altLang="en-US" sz="3200" b="0" cap="none" spc="0">
            <a:ln w="0"/>
            <a:solidFill>
              <a:srgbClr val="FF0000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25</xdr:col>
      <xdr:colOff>291116</xdr:colOff>
      <xdr:row>28</xdr:row>
      <xdr:rowOff>0</xdr:rowOff>
    </xdr:from>
    <xdr:ext cx="971982" cy="593304"/>
    <xdr:sp macro="" textlink="">
      <xdr:nvSpPr>
        <xdr:cNvPr id="63" name="正方形/長方形 62">
          <a:extLst>
            <a:ext uri="{FF2B5EF4-FFF2-40B4-BE49-F238E27FC236}">
              <a16:creationId xmlns:a16="http://schemas.microsoft.com/office/drawing/2014/main" id="{3F028B08-36FA-449A-A353-C2578E97444D}"/>
            </a:ext>
          </a:extLst>
        </xdr:cNvPr>
        <xdr:cNvSpPr/>
      </xdr:nvSpPr>
      <xdr:spPr>
        <a:xfrm>
          <a:off x="16364554" y="27884438"/>
          <a:ext cx="971982" cy="593304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ja-JP" altLang="en-US" sz="3200" b="0" cap="none" spc="0">
            <a:ln w="0"/>
            <a:solidFill>
              <a:srgbClr val="FF0000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30</xdr:col>
      <xdr:colOff>166255</xdr:colOff>
      <xdr:row>28</xdr:row>
      <xdr:rowOff>1871662</xdr:rowOff>
    </xdr:from>
    <xdr:ext cx="971982" cy="593304"/>
    <xdr:sp macro="" textlink="">
      <xdr:nvSpPr>
        <xdr:cNvPr id="1024" name="正方形/長方形 1023">
          <a:extLst>
            <a:ext uri="{FF2B5EF4-FFF2-40B4-BE49-F238E27FC236}">
              <a16:creationId xmlns:a16="http://schemas.microsoft.com/office/drawing/2014/main" id="{179C2938-57E7-43B9-BC13-FF24560D8A48}"/>
            </a:ext>
          </a:extLst>
        </xdr:cNvPr>
        <xdr:cNvSpPr/>
      </xdr:nvSpPr>
      <xdr:spPr>
        <a:xfrm>
          <a:off x="20287818" y="29756100"/>
          <a:ext cx="971982" cy="593304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ja-JP" altLang="en-US" sz="3200" b="0" cap="none" spc="0">
            <a:ln w="0"/>
            <a:solidFill>
              <a:srgbClr val="FF0000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26</xdr:col>
      <xdr:colOff>47193</xdr:colOff>
      <xdr:row>28</xdr:row>
      <xdr:rowOff>1238250</xdr:rowOff>
    </xdr:from>
    <xdr:ext cx="971982" cy="593304"/>
    <xdr:sp macro="" textlink="">
      <xdr:nvSpPr>
        <xdr:cNvPr id="1025" name="正方形/長方形 1024">
          <a:extLst>
            <a:ext uri="{FF2B5EF4-FFF2-40B4-BE49-F238E27FC236}">
              <a16:creationId xmlns:a16="http://schemas.microsoft.com/office/drawing/2014/main" id="{D98FD810-0DBF-428F-B8EF-CEAB58DA19C1}"/>
            </a:ext>
          </a:extLst>
        </xdr:cNvPr>
        <xdr:cNvSpPr/>
      </xdr:nvSpPr>
      <xdr:spPr>
        <a:xfrm>
          <a:off x="16930256" y="29122688"/>
          <a:ext cx="971982" cy="593304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ja-JP" altLang="en-US" sz="3200" b="0" cap="none" spc="0">
            <a:ln w="0"/>
            <a:solidFill>
              <a:srgbClr val="FF0000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twoCellAnchor editAs="oneCell">
    <xdr:from>
      <xdr:col>38</xdr:col>
      <xdr:colOff>47626</xdr:colOff>
      <xdr:row>2</xdr:row>
      <xdr:rowOff>857250</xdr:rowOff>
    </xdr:from>
    <xdr:to>
      <xdr:col>45</xdr:col>
      <xdr:colOff>4761</xdr:colOff>
      <xdr:row>5</xdr:row>
      <xdr:rowOff>476249</xdr:rowOff>
    </xdr:to>
    <xdr:pic>
      <xdr:nvPicPr>
        <xdr:cNvPr id="1027" name="図 1026" descr="レトロ背景の写真素材｜写真素材なら「写真AC」無料（フリー）ダウンロードOK">
          <a:extLst>
            <a:ext uri="{FF2B5EF4-FFF2-40B4-BE49-F238E27FC236}">
              <a16:creationId xmlns:a16="http://schemas.microsoft.com/office/drawing/2014/main" id="{D9A3B362-0934-4026-ADAC-AE5BC0CC65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alphaModFix amt="2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670501" y="2452688"/>
          <a:ext cx="4791073" cy="31432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34</xdr:col>
      <xdr:colOff>238124</xdr:colOff>
      <xdr:row>3</xdr:row>
      <xdr:rowOff>1357312</xdr:rowOff>
    </xdr:from>
    <xdr:to>
      <xdr:col>41</xdr:col>
      <xdr:colOff>238124</xdr:colOff>
      <xdr:row>6</xdr:row>
      <xdr:rowOff>1452561</xdr:rowOff>
    </xdr:to>
    <xdr:pic>
      <xdr:nvPicPr>
        <xdr:cNvPr id="1029" name="図 1028" descr="レトロ背景の写真素材｜写真素材なら「写真AC」無料（フリー）ダウンロードOK">
          <a:extLst>
            <a:ext uri="{FF2B5EF4-FFF2-40B4-BE49-F238E27FC236}">
              <a16:creationId xmlns:a16="http://schemas.microsoft.com/office/drawing/2014/main" id="{55CBD822-AE6A-4452-A7E3-9BF62BA7CE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alphaModFix amt="2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098749" y="3905250"/>
          <a:ext cx="4833938" cy="3238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37</xdr:col>
      <xdr:colOff>190501</xdr:colOff>
      <xdr:row>6</xdr:row>
      <xdr:rowOff>214312</xdr:rowOff>
    </xdr:from>
    <xdr:to>
      <xdr:col>39</xdr:col>
      <xdr:colOff>571501</xdr:colOff>
      <xdr:row>6</xdr:row>
      <xdr:rowOff>1295400</xdr:rowOff>
    </xdr:to>
    <xdr:grpSp>
      <xdr:nvGrpSpPr>
        <xdr:cNvPr id="1030" name="グループ化 1029">
          <a:extLst>
            <a:ext uri="{FF2B5EF4-FFF2-40B4-BE49-F238E27FC236}">
              <a16:creationId xmlns:a16="http://schemas.microsoft.com/office/drawing/2014/main" id="{953E4581-0FDD-411D-A179-5D737BCBF23C}"/>
            </a:ext>
          </a:extLst>
        </xdr:cNvPr>
        <xdr:cNvGrpSpPr/>
      </xdr:nvGrpSpPr>
      <xdr:grpSpPr>
        <a:xfrm>
          <a:off x="30122814" y="5905500"/>
          <a:ext cx="1762125" cy="1081088"/>
          <a:chOff x="28051125" y="6215063"/>
          <a:chExt cx="1952625" cy="1200150"/>
        </a:xfrm>
      </xdr:grpSpPr>
      <xdr:pic>
        <xdr:nvPicPr>
          <xdr:cNvPr id="1032" name="図 1031" descr="たこさんウインナー - かわいいフリーイラスト素材集【ぴくらいく】｜商用利用可">
            <a:extLst>
              <a:ext uri="{FF2B5EF4-FFF2-40B4-BE49-F238E27FC236}">
                <a16:creationId xmlns:a16="http://schemas.microsoft.com/office/drawing/2014/main" id="{46C6A5E7-B12C-66B1-24AB-F8D84331747C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3" cstate="print">
            <a:alphaModFix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051125" y="6234935"/>
            <a:ext cx="1190625" cy="1180278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033" name="図 1032" descr="たこさんウインナー - かわいいフリーイラスト素材集【ぴくらいく】｜商用利用可">
            <a:extLst>
              <a:ext uri="{FF2B5EF4-FFF2-40B4-BE49-F238E27FC236}">
                <a16:creationId xmlns:a16="http://schemas.microsoft.com/office/drawing/2014/main" id="{26CF541C-5CC8-DF26-EA2D-0CEC7BEB9ED9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3" cstate="print">
            <a:alphaModFix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 rot="21170852">
            <a:off x="28813125" y="6215063"/>
            <a:ext cx="1190625" cy="1180278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40</xdr:col>
      <xdr:colOff>23812</xdr:colOff>
      <xdr:row>6</xdr:row>
      <xdr:rowOff>190499</xdr:rowOff>
    </xdr:from>
    <xdr:to>
      <xdr:col>42</xdr:col>
      <xdr:colOff>404812</xdr:colOff>
      <xdr:row>6</xdr:row>
      <xdr:rowOff>1271587</xdr:rowOff>
    </xdr:to>
    <xdr:grpSp>
      <xdr:nvGrpSpPr>
        <xdr:cNvPr id="1034" name="グループ化 1033">
          <a:extLst>
            <a:ext uri="{FF2B5EF4-FFF2-40B4-BE49-F238E27FC236}">
              <a16:creationId xmlns:a16="http://schemas.microsoft.com/office/drawing/2014/main" id="{15A2B3EB-509C-466F-B0B1-C822313CE499}"/>
            </a:ext>
          </a:extLst>
        </xdr:cNvPr>
        <xdr:cNvGrpSpPr/>
      </xdr:nvGrpSpPr>
      <xdr:grpSpPr>
        <a:xfrm>
          <a:off x="32027812" y="5881687"/>
          <a:ext cx="1762125" cy="1081088"/>
          <a:chOff x="28051125" y="6215063"/>
          <a:chExt cx="1952625" cy="1200150"/>
        </a:xfrm>
      </xdr:grpSpPr>
      <xdr:pic>
        <xdr:nvPicPr>
          <xdr:cNvPr id="1035" name="図 1034" descr="たこさんウインナー - かわいいフリーイラスト素材集【ぴくらいく】｜商用利用可">
            <a:extLst>
              <a:ext uri="{FF2B5EF4-FFF2-40B4-BE49-F238E27FC236}">
                <a16:creationId xmlns:a16="http://schemas.microsoft.com/office/drawing/2014/main" id="{F29D7B9A-6313-B0ED-0D4D-50BC9FA8DEDD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3" cstate="print">
            <a:alphaModFix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051125" y="6234935"/>
            <a:ext cx="1190625" cy="1180278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036" name="図 1035" descr="たこさんウインナー - かわいいフリーイラスト素材集【ぴくらいく】｜商用利用可">
            <a:extLst>
              <a:ext uri="{FF2B5EF4-FFF2-40B4-BE49-F238E27FC236}">
                <a16:creationId xmlns:a16="http://schemas.microsoft.com/office/drawing/2014/main" id="{D7A39419-56D8-A0C4-61FC-AEA660746FF7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3" cstate="print">
            <a:alphaModFix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 rot="21170852">
            <a:off x="28813125" y="6215063"/>
            <a:ext cx="1190625" cy="1180278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44</xdr:col>
      <xdr:colOff>142875</xdr:colOff>
      <xdr:row>5</xdr:row>
      <xdr:rowOff>500062</xdr:rowOff>
    </xdr:from>
    <xdr:to>
      <xdr:col>54</xdr:col>
      <xdr:colOff>404813</xdr:colOff>
      <xdr:row>6</xdr:row>
      <xdr:rowOff>928687</xdr:rowOff>
    </xdr:to>
    <xdr:sp macro="" textlink="">
      <xdr:nvSpPr>
        <xdr:cNvPr id="1037" name="上カーブ リボン 14">
          <a:extLst>
            <a:ext uri="{FF2B5EF4-FFF2-40B4-BE49-F238E27FC236}">
              <a16:creationId xmlns:a16="http://schemas.microsoft.com/office/drawing/2014/main" id="{53826DBA-65BB-4871-8A7A-0B0CC05FDFB4}"/>
            </a:ext>
          </a:extLst>
        </xdr:cNvPr>
        <xdr:cNvSpPr/>
      </xdr:nvSpPr>
      <xdr:spPr>
        <a:xfrm>
          <a:off x="34909125" y="5619750"/>
          <a:ext cx="7167563" cy="1000125"/>
        </a:xfrm>
        <a:prstGeom prst="ellipseRibbon2">
          <a:avLst>
            <a:gd name="adj1" fmla="val 35294"/>
            <a:gd name="adj2" fmla="val 100000"/>
            <a:gd name="adj3" fmla="val 16952"/>
          </a:avLst>
        </a:prstGeom>
        <a:solidFill>
          <a:schemeClr val="bg1"/>
        </a:solidFill>
        <a:ln w="38100">
          <a:solidFill>
            <a:schemeClr val="accent2">
              <a:lumMod val="75000"/>
            </a:schemeClr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>
            <a:lnSpc>
              <a:spcPts val="1900"/>
            </a:lnSpc>
          </a:pPr>
          <a:r>
            <a:rPr kumimoji="1" lang="ja-JP" altLang="en-US" sz="3000" b="1" i="1">
              <a:solidFill>
                <a:schemeClr val="accent6">
                  <a:lumMod val="50000"/>
                </a:schemeClr>
              </a:solidFill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昭和レトロフェア 　第</a:t>
          </a:r>
          <a:r>
            <a:rPr kumimoji="1" lang="en-US" altLang="ja-JP" sz="3000" b="1" i="1">
              <a:solidFill>
                <a:schemeClr val="accent6">
                  <a:lumMod val="50000"/>
                </a:schemeClr>
              </a:solidFill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2</a:t>
          </a:r>
          <a:r>
            <a:rPr kumimoji="1" lang="ja-JP" altLang="en-US" sz="3000" b="1" i="1">
              <a:solidFill>
                <a:schemeClr val="accent6">
                  <a:lumMod val="50000"/>
                </a:schemeClr>
              </a:solidFill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弾</a:t>
          </a:r>
          <a:endParaRPr kumimoji="1" lang="en-US" altLang="ja-JP" sz="3000" b="1" i="1">
            <a:solidFill>
              <a:schemeClr val="accent6">
                <a:lumMod val="50000"/>
              </a:schemeClr>
            </a:solidFill>
            <a:latin typeface="HGS創英角ﾎﾟｯﾌﾟ体" panose="040B0A00000000000000" pitchFamily="50" charset="-128"/>
            <a:ea typeface="HGS創英角ﾎﾟｯﾌﾟ体" panose="040B0A00000000000000" pitchFamily="50" charset="-128"/>
          </a:endParaRPr>
        </a:p>
        <a:p>
          <a:pPr algn="ctr">
            <a:lnSpc>
              <a:spcPts val="1900"/>
            </a:lnSpc>
          </a:pPr>
          <a:r>
            <a:rPr kumimoji="1" lang="ja-JP" altLang="en-US" sz="3200" b="1" i="1">
              <a:solidFill>
                <a:schemeClr val="accent6">
                  <a:lumMod val="50000"/>
                </a:schemeClr>
              </a:solidFill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　</a:t>
          </a:r>
          <a:endParaRPr kumimoji="1" lang="en-US" altLang="ja-JP" sz="3200" b="1" i="1">
            <a:solidFill>
              <a:schemeClr val="accent6">
                <a:lumMod val="50000"/>
              </a:schemeClr>
            </a:solidFill>
            <a:latin typeface="HGS創英角ﾎﾟｯﾌﾟ体" panose="040B0A00000000000000" pitchFamily="50" charset="-128"/>
            <a:ea typeface="HGS創英角ﾎﾟｯﾌﾟ体" panose="040B0A00000000000000" pitchFamily="50" charset="-128"/>
          </a:endParaRPr>
        </a:p>
      </xdr:txBody>
    </xdr:sp>
    <xdr:clientData/>
  </xdr:twoCellAnchor>
  <xdr:oneCellAnchor>
    <xdr:from>
      <xdr:col>11</xdr:col>
      <xdr:colOff>481616</xdr:colOff>
      <xdr:row>28</xdr:row>
      <xdr:rowOff>0</xdr:rowOff>
    </xdr:from>
    <xdr:ext cx="971982" cy="593304"/>
    <xdr:sp macro="" textlink="">
      <xdr:nvSpPr>
        <xdr:cNvPr id="1041" name="正方形/長方形 1040">
          <a:extLst>
            <a:ext uri="{FF2B5EF4-FFF2-40B4-BE49-F238E27FC236}">
              <a16:creationId xmlns:a16="http://schemas.microsoft.com/office/drawing/2014/main" id="{E30F4086-5D45-4042-803C-7E307571D519}"/>
            </a:ext>
          </a:extLst>
        </xdr:cNvPr>
        <xdr:cNvSpPr/>
      </xdr:nvSpPr>
      <xdr:spPr>
        <a:xfrm>
          <a:off x="10078054" y="25884187"/>
          <a:ext cx="971982" cy="593304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ja-JP" altLang="en-US" sz="3200" b="0" cap="none" spc="0">
            <a:ln w="0"/>
            <a:solidFill>
              <a:srgbClr val="FF0000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30</xdr:col>
      <xdr:colOff>194831</xdr:colOff>
      <xdr:row>28</xdr:row>
      <xdr:rowOff>0</xdr:rowOff>
    </xdr:from>
    <xdr:ext cx="971982" cy="593304"/>
    <xdr:sp macro="" textlink="">
      <xdr:nvSpPr>
        <xdr:cNvPr id="1042" name="正方形/長方形 1041">
          <a:extLst>
            <a:ext uri="{FF2B5EF4-FFF2-40B4-BE49-F238E27FC236}">
              <a16:creationId xmlns:a16="http://schemas.microsoft.com/office/drawing/2014/main" id="{193E7785-2D5C-485B-B477-627312C74E06}"/>
            </a:ext>
          </a:extLst>
        </xdr:cNvPr>
        <xdr:cNvSpPr/>
      </xdr:nvSpPr>
      <xdr:spPr>
        <a:xfrm>
          <a:off x="25174144" y="26336625"/>
          <a:ext cx="971982" cy="593304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ja-JP" altLang="en-US" sz="3200" b="0" cap="none" spc="0">
            <a:ln w="0"/>
            <a:solidFill>
              <a:srgbClr val="FF0000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25</xdr:col>
      <xdr:colOff>361518</xdr:colOff>
      <xdr:row>28</xdr:row>
      <xdr:rowOff>0</xdr:rowOff>
    </xdr:from>
    <xdr:ext cx="876731" cy="593304"/>
    <xdr:sp macro="" textlink="">
      <xdr:nvSpPr>
        <xdr:cNvPr id="1043" name="正方形/長方形 1042">
          <a:extLst>
            <a:ext uri="{FF2B5EF4-FFF2-40B4-BE49-F238E27FC236}">
              <a16:creationId xmlns:a16="http://schemas.microsoft.com/office/drawing/2014/main" id="{AB8440A6-DC92-4AD0-8296-46AA5F3C7DC1}"/>
            </a:ext>
          </a:extLst>
        </xdr:cNvPr>
        <xdr:cNvSpPr/>
      </xdr:nvSpPr>
      <xdr:spPr>
        <a:xfrm>
          <a:off x="21292706" y="27331988"/>
          <a:ext cx="876731" cy="593304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ja-JP" altLang="en-US" sz="3200" b="0" cap="none" spc="0">
            <a:ln w="0"/>
            <a:solidFill>
              <a:srgbClr val="FF0000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17</xdr:col>
      <xdr:colOff>333374</xdr:colOff>
      <xdr:row>28</xdr:row>
      <xdr:rowOff>0</xdr:rowOff>
    </xdr:from>
    <xdr:ext cx="1120224" cy="807616"/>
    <xdr:sp macro="" textlink="">
      <xdr:nvSpPr>
        <xdr:cNvPr id="1044" name="正方形/長方形 1043">
          <a:extLst>
            <a:ext uri="{FF2B5EF4-FFF2-40B4-BE49-F238E27FC236}">
              <a16:creationId xmlns:a16="http://schemas.microsoft.com/office/drawing/2014/main" id="{3A0B4D36-29F3-45B4-BAA0-EAD9573C878E}"/>
            </a:ext>
          </a:extLst>
        </xdr:cNvPr>
        <xdr:cNvSpPr/>
      </xdr:nvSpPr>
      <xdr:spPr>
        <a:xfrm>
          <a:off x="14787562" y="25669875"/>
          <a:ext cx="1120224" cy="807616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ja-JP" altLang="en-US" sz="3200" b="0" cap="none" spc="0">
            <a:ln w="0"/>
            <a:solidFill>
              <a:srgbClr val="FF0000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23</xdr:col>
      <xdr:colOff>481616</xdr:colOff>
      <xdr:row>28</xdr:row>
      <xdr:rowOff>0</xdr:rowOff>
    </xdr:from>
    <xdr:ext cx="971982" cy="593304"/>
    <xdr:sp macro="" textlink="">
      <xdr:nvSpPr>
        <xdr:cNvPr id="1045" name="正方形/長方形 1044">
          <a:extLst>
            <a:ext uri="{FF2B5EF4-FFF2-40B4-BE49-F238E27FC236}">
              <a16:creationId xmlns:a16="http://schemas.microsoft.com/office/drawing/2014/main" id="{54F6CB4C-89A9-4343-8855-331FD53670FD}"/>
            </a:ext>
          </a:extLst>
        </xdr:cNvPr>
        <xdr:cNvSpPr/>
      </xdr:nvSpPr>
      <xdr:spPr>
        <a:xfrm>
          <a:off x="19793554" y="25884187"/>
          <a:ext cx="971982" cy="593304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ja-JP" altLang="en-US" sz="3200" b="0" cap="none" spc="0">
            <a:ln w="0"/>
            <a:solidFill>
              <a:srgbClr val="FF0000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29</xdr:col>
      <xdr:colOff>481616</xdr:colOff>
      <xdr:row>28</xdr:row>
      <xdr:rowOff>0</xdr:rowOff>
    </xdr:from>
    <xdr:ext cx="971982" cy="593304"/>
    <xdr:sp macro="" textlink="">
      <xdr:nvSpPr>
        <xdr:cNvPr id="1046" name="正方形/長方形 1045">
          <a:extLst>
            <a:ext uri="{FF2B5EF4-FFF2-40B4-BE49-F238E27FC236}">
              <a16:creationId xmlns:a16="http://schemas.microsoft.com/office/drawing/2014/main" id="{E9B354D9-A2F4-4483-8A0A-506A0FB682CA}"/>
            </a:ext>
          </a:extLst>
        </xdr:cNvPr>
        <xdr:cNvSpPr/>
      </xdr:nvSpPr>
      <xdr:spPr>
        <a:xfrm>
          <a:off x="24651304" y="25884187"/>
          <a:ext cx="971982" cy="593304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ja-JP" altLang="en-US" sz="3200" b="0" cap="none" spc="0">
            <a:ln w="0"/>
            <a:solidFill>
              <a:srgbClr val="FF0000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1</xdr:col>
      <xdr:colOff>361518</xdr:colOff>
      <xdr:row>27</xdr:row>
      <xdr:rowOff>19050</xdr:rowOff>
    </xdr:from>
    <xdr:ext cx="876731" cy="593304"/>
    <xdr:sp macro="" textlink="">
      <xdr:nvSpPr>
        <xdr:cNvPr id="1047" name="正方形/長方形 1046">
          <a:extLst>
            <a:ext uri="{FF2B5EF4-FFF2-40B4-BE49-F238E27FC236}">
              <a16:creationId xmlns:a16="http://schemas.microsoft.com/office/drawing/2014/main" id="{6213DA4F-45A7-482F-B42D-0BD788A797F2}"/>
            </a:ext>
          </a:extLst>
        </xdr:cNvPr>
        <xdr:cNvSpPr/>
      </xdr:nvSpPr>
      <xdr:spPr>
        <a:xfrm>
          <a:off x="21292706" y="27331988"/>
          <a:ext cx="876731" cy="593304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ja-JP" altLang="en-US" sz="3200" b="0" cap="none" spc="0">
            <a:ln w="0"/>
            <a:solidFill>
              <a:srgbClr val="FF0000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6</xdr:col>
      <xdr:colOff>194831</xdr:colOff>
      <xdr:row>28</xdr:row>
      <xdr:rowOff>0</xdr:rowOff>
    </xdr:from>
    <xdr:ext cx="971982" cy="593304"/>
    <xdr:sp macro="" textlink="">
      <xdr:nvSpPr>
        <xdr:cNvPr id="1048" name="正方形/長方形 1047">
          <a:extLst>
            <a:ext uri="{FF2B5EF4-FFF2-40B4-BE49-F238E27FC236}">
              <a16:creationId xmlns:a16="http://schemas.microsoft.com/office/drawing/2014/main" id="{1C27C98E-35FB-49BF-9597-94450C4D123B}"/>
            </a:ext>
          </a:extLst>
        </xdr:cNvPr>
        <xdr:cNvSpPr/>
      </xdr:nvSpPr>
      <xdr:spPr>
        <a:xfrm>
          <a:off x="25174144" y="29527500"/>
          <a:ext cx="971982" cy="593304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ja-JP" altLang="en-US" sz="3200" b="0" cap="none" spc="0">
            <a:ln w="0"/>
            <a:solidFill>
              <a:srgbClr val="FF0000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5</xdr:col>
      <xdr:colOff>481616</xdr:colOff>
      <xdr:row>28</xdr:row>
      <xdr:rowOff>0</xdr:rowOff>
    </xdr:from>
    <xdr:ext cx="971982" cy="593304"/>
    <xdr:sp macro="" textlink="">
      <xdr:nvSpPr>
        <xdr:cNvPr id="1049" name="正方形/長方形 1048">
          <a:extLst>
            <a:ext uri="{FF2B5EF4-FFF2-40B4-BE49-F238E27FC236}">
              <a16:creationId xmlns:a16="http://schemas.microsoft.com/office/drawing/2014/main" id="{F7796747-7D99-4CA0-B5FF-2E54DF5D1B52}"/>
            </a:ext>
          </a:extLst>
        </xdr:cNvPr>
        <xdr:cNvSpPr/>
      </xdr:nvSpPr>
      <xdr:spPr>
        <a:xfrm>
          <a:off x="24651304" y="29075062"/>
          <a:ext cx="971982" cy="593304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ja-JP" altLang="en-US" sz="3200" b="0" cap="none" spc="0">
            <a:ln w="0"/>
            <a:solidFill>
              <a:srgbClr val="FF0000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19</xdr:col>
      <xdr:colOff>648303</xdr:colOff>
      <xdr:row>28</xdr:row>
      <xdr:rowOff>476250</xdr:rowOff>
    </xdr:from>
    <xdr:ext cx="971982" cy="593304"/>
    <xdr:sp macro="" textlink="">
      <xdr:nvSpPr>
        <xdr:cNvPr id="1050" name="正方形/長方形 1049">
          <a:extLst>
            <a:ext uri="{FF2B5EF4-FFF2-40B4-BE49-F238E27FC236}">
              <a16:creationId xmlns:a16="http://schemas.microsoft.com/office/drawing/2014/main" id="{493A65FF-3FA5-4622-B45A-403CA2F911AD}"/>
            </a:ext>
          </a:extLst>
        </xdr:cNvPr>
        <xdr:cNvSpPr/>
      </xdr:nvSpPr>
      <xdr:spPr>
        <a:xfrm>
          <a:off x="11863991" y="31551563"/>
          <a:ext cx="971982" cy="593304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ja-JP" altLang="en-US" sz="3200" b="0" cap="none" spc="0">
            <a:ln w="0"/>
            <a:solidFill>
              <a:srgbClr val="FF0000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21</xdr:col>
      <xdr:colOff>410178</xdr:colOff>
      <xdr:row>29</xdr:row>
      <xdr:rowOff>238126</xdr:rowOff>
    </xdr:from>
    <xdr:ext cx="971982" cy="593304"/>
    <xdr:sp macro="" textlink="">
      <xdr:nvSpPr>
        <xdr:cNvPr id="1051" name="正方形/長方形 1050">
          <a:extLst>
            <a:ext uri="{FF2B5EF4-FFF2-40B4-BE49-F238E27FC236}">
              <a16:creationId xmlns:a16="http://schemas.microsoft.com/office/drawing/2014/main" id="{15678D8C-A6E7-4309-A0CE-8B90962F02E7}"/>
            </a:ext>
          </a:extLst>
        </xdr:cNvPr>
        <xdr:cNvSpPr/>
      </xdr:nvSpPr>
      <xdr:spPr>
        <a:xfrm>
          <a:off x="13245116" y="33337501"/>
          <a:ext cx="971982" cy="593304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ja-JP" altLang="en-US" sz="3200" b="0" cap="none" spc="0">
            <a:ln w="0"/>
            <a:solidFill>
              <a:srgbClr val="FF0000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21</xdr:col>
      <xdr:colOff>529241</xdr:colOff>
      <xdr:row>28</xdr:row>
      <xdr:rowOff>1547813</xdr:rowOff>
    </xdr:from>
    <xdr:ext cx="971982" cy="593304"/>
    <xdr:sp macro="" textlink="">
      <xdr:nvSpPr>
        <xdr:cNvPr id="1053" name="正方形/長方形 1052">
          <a:extLst>
            <a:ext uri="{FF2B5EF4-FFF2-40B4-BE49-F238E27FC236}">
              <a16:creationId xmlns:a16="http://schemas.microsoft.com/office/drawing/2014/main" id="{930262A1-E95E-441E-8E96-26F5B54389BE}"/>
            </a:ext>
          </a:extLst>
        </xdr:cNvPr>
        <xdr:cNvSpPr/>
      </xdr:nvSpPr>
      <xdr:spPr>
        <a:xfrm>
          <a:off x="13364179" y="32623126"/>
          <a:ext cx="971982" cy="593304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ja-JP" altLang="en-US" sz="3200" b="0" cap="none" spc="0">
            <a:ln w="0"/>
            <a:solidFill>
              <a:srgbClr val="FF0000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24</xdr:col>
      <xdr:colOff>190068</xdr:colOff>
      <xdr:row>30</xdr:row>
      <xdr:rowOff>61912</xdr:rowOff>
    </xdr:from>
    <xdr:ext cx="971982" cy="593304"/>
    <xdr:sp macro="" textlink="">
      <xdr:nvSpPr>
        <xdr:cNvPr id="1054" name="正方形/長方形 1053">
          <a:extLst>
            <a:ext uri="{FF2B5EF4-FFF2-40B4-BE49-F238E27FC236}">
              <a16:creationId xmlns:a16="http://schemas.microsoft.com/office/drawing/2014/main" id="{8B2D7045-A46C-4A2D-B070-F142A9FFD300}"/>
            </a:ext>
          </a:extLst>
        </xdr:cNvPr>
        <xdr:cNvSpPr/>
      </xdr:nvSpPr>
      <xdr:spPr>
        <a:xfrm>
          <a:off x="20311631" y="33756600"/>
          <a:ext cx="971982" cy="593304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ja-JP" altLang="en-US" sz="3200" b="0" cap="none" spc="0">
            <a:ln w="0"/>
            <a:solidFill>
              <a:srgbClr val="FF0000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20</xdr:col>
      <xdr:colOff>47193</xdr:colOff>
      <xdr:row>28</xdr:row>
      <xdr:rowOff>1238250</xdr:rowOff>
    </xdr:from>
    <xdr:ext cx="971982" cy="593304"/>
    <xdr:sp macro="" textlink="">
      <xdr:nvSpPr>
        <xdr:cNvPr id="1055" name="正方形/長方形 1054">
          <a:extLst>
            <a:ext uri="{FF2B5EF4-FFF2-40B4-BE49-F238E27FC236}">
              <a16:creationId xmlns:a16="http://schemas.microsoft.com/office/drawing/2014/main" id="{57730F2E-84BA-447F-B225-5B8A479D74A9}"/>
            </a:ext>
          </a:extLst>
        </xdr:cNvPr>
        <xdr:cNvSpPr/>
      </xdr:nvSpPr>
      <xdr:spPr>
        <a:xfrm>
          <a:off x="12072506" y="32313563"/>
          <a:ext cx="971982" cy="593304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ja-JP" altLang="en-US" sz="3200" b="0" cap="none" spc="0">
            <a:ln w="0"/>
            <a:solidFill>
              <a:srgbClr val="FF0000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twoCellAnchor>
    <xdr:from>
      <xdr:col>12</xdr:col>
      <xdr:colOff>357188</xdr:colOff>
      <xdr:row>11</xdr:row>
      <xdr:rowOff>523875</xdr:rowOff>
    </xdr:from>
    <xdr:to>
      <xdr:col>19</xdr:col>
      <xdr:colOff>452438</xdr:colOff>
      <xdr:row>12</xdr:row>
      <xdr:rowOff>833439</xdr:rowOff>
    </xdr:to>
    <xdr:sp macro="" textlink="">
      <xdr:nvSpPr>
        <xdr:cNvPr id="1056" name="上カーブ リボン 14">
          <a:extLst>
            <a:ext uri="{FF2B5EF4-FFF2-40B4-BE49-F238E27FC236}">
              <a16:creationId xmlns:a16="http://schemas.microsoft.com/office/drawing/2014/main" id="{CC5BE0FA-4948-4C59-894B-4D5248F4420A}"/>
            </a:ext>
          </a:extLst>
        </xdr:cNvPr>
        <xdr:cNvSpPr/>
      </xdr:nvSpPr>
      <xdr:spPr>
        <a:xfrm>
          <a:off x="10763251" y="11977688"/>
          <a:ext cx="5762625" cy="881064"/>
        </a:xfrm>
        <a:prstGeom prst="ellipseRibbon2">
          <a:avLst>
            <a:gd name="adj1" fmla="val 35345"/>
            <a:gd name="adj2" fmla="val 73936"/>
            <a:gd name="adj3" fmla="val 12500"/>
          </a:avLst>
        </a:prstGeom>
        <a:solidFill>
          <a:schemeClr val="bg1"/>
        </a:solidFill>
        <a:ln w="3810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>
            <a:lnSpc>
              <a:spcPts val="1900"/>
            </a:lnSpc>
          </a:pPr>
          <a:r>
            <a:rPr kumimoji="1" lang="ja-JP" altLang="en-US" sz="2600" b="1" i="1">
              <a:solidFill>
                <a:schemeClr val="tx1"/>
              </a:solidFill>
            </a:rPr>
            <a:t>ラーメン</a:t>
          </a:r>
        </a:p>
      </xdr:txBody>
    </xdr:sp>
    <xdr:clientData/>
  </xdr:twoCellAnchor>
  <xdr:oneCellAnchor>
    <xdr:from>
      <xdr:col>11</xdr:col>
      <xdr:colOff>481616</xdr:colOff>
      <xdr:row>21</xdr:row>
      <xdr:rowOff>1190624</xdr:rowOff>
    </xdr:from>
    <xdr:ext cx="971982" cy="593304"/>
    <xdr:sp macro="" textlink="">
      <xdr:nvSpPr>
        <xdr:cNvPr id="1057" name="正方形/長方形 1056">
          <a:extLst>
            <a:ext uri="{FF2B5EF4-FFF2-40B4-BE49-F238E27FC236}">
              <a16:creationId xmlns:a16="http://schemas.microsoft.com/office/drawing/2014/main" id="{E1ADAC53-CC38-4FD2-A383-550E996560A0}"/>
            </a:ext>
          </a:extLst>
        </xdr:cNvPr>
        <xdr:cNvSpPr/>
      </xdr:nvSpPr>
      <xdr:spPr>
        <a:xfrm>
          <a:off x="10078054" y="25884187"/>
          <a:ext cx="971982" cy="593304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ja-JP" altLang="en-US" sz="3200" b="0" cap="none" spc="0">
            <a:ln w="0"/>
            <a:solidFill>
              <a:srgbClr val="FF0000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twoCellAnchor editAs="oneCell">
    <xdr:from>
      <xdr:col>45</xdr:col>
      <xdr:colOff>476251</xdr:colOff>
      <xdr:row>21</xdr:row>
      <xdr:rowOff>1657003</xdr:rowOff>
    </xdr:from>
    <xdr:to>
      <xdr:col>48</xdr:col>
      <xdr:colOff>95250</xdr:colOff>
      <xdr:row>25</xdr:row>
      <xdr:rowOff>166687</xdr:rowOff>
    </xdr:to>
    <xdr:pic>
      <xdr:nvPicPr>
        <xdr:cNvPr id="1060" name="図 1059" descr="商用フリー・無料イラスト_冬至の文字とかぼちゃ（南京pumpkin）_冬至019">
          <a:extLst>
            <a:ext uri="{FF2B5EF4-FFF2-40B4-BE49-F238E27FC236}">
              <a16:creationId xmlns:a16="http://schemas.microsoft.com/office/drawing/2014/main" id="{77D2A118-5D33-5E7B-7181-935D6E5967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933064" y="23183503"/>
          <a:ext cx="1690686" cy="16767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42</xdr:col>
      <xdr:colOff>47626</xdr:colOff>
      <xdr:row>28</xdr:row>
      <xdr:rowOff>0</xdr:rowOff>
    </xdr:from>
    <xdr:to>
      <xdr:col>44</xdr:col>
      <xdr:colOff>357187</xdr:colOff>
      <xdr:row>28</xdr:row>
      <xdr:rowOff>1676747</xdr:rowOff>
    </xdr:to>
    <xdr:pic>
      <xdr:nvPicPr>
        <xdr:cNvPr id="1061" name="図 1060" descr="商用フリー・無料イラスト_冬至の文字とかぼちゃ（南京pumpkin）_冬至019">
          <a:extLst>
            <a:ext uri="{FF2B5EF4-FFF2-40B4-BE49-F238E27FC236}">
              <a16:creationId xmlns:a16="http://schemas.microsoft.com/office/drawing/2014/main" id="{8AA57C59-519A-477C-9D4D-2D2F448D7D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432751" y="29694188"/>
          <a:ext cx="1690686" cy="16767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18</xdr:col>
      <xdr:colOff>166255</xdr:colOff>
      <xdr:row>28</xdr:row>
      <xdr:rowOff>1871662</xdr:rowOff>
    </xdr:from>
    <xdr:ext cx="971982" cy="593304"/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1BB12BA4-F47A-48E0-8522-DA20382B3F7F}"/>
            </a:ext>
          </a:extLst>
        </xdr:cNvPr>
        <xdr:cNvSpPr/>
      </xdr:nvSpPr>
      <xdr:spPr>
        <a:xfrm>
          <a:off x="25145568" y="32946975"/>
          <a:ext cx="971982" cy="593304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ja-JP" altLang="en-US" sz="3200" b="0" cap="none" spc="0">
            <a:ln w="0"/>
            <a:solidFill>
              <a:srgbClr val="FF0000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18</xdr:col>
      <xdr:colOff>166255</xdr:colOff>
      <xdr:row>28</xdr:row>
      <xdr:rowOff>1871662</xdr:rowOff>
    </xdr:from>
    <xdr:ext cx="971982" cy="593304"/>
    <xdr:sp macro="" textlink="">
      <xdr:nvSpPr>
        <xdr:cNvPr id="26" name="正方形/長方形 25">
          <a:extLst>
            <a:ext uri="{FF2B5EF4-FFF2-40B4-BE49-F238E27FC236}">
              <a16:creationId xmlns:a16="http://schemas.microsoft.com/office/drawing/2014/main" id="{417637FE-5E45-4316-866E-467E02D1D3ED}"/>
            </a:ext>
          </a:extLst>
        </xdr:cNvPr>
        <xdr:cNvSpPr/>
      </xdr:nvSpPr>
      <xdr:spPr>
        <a:xfrm>
          <a:off x="25145568" y="32946975"/>
          <a:ext cx="971982" cy="593304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ja-JP" altLang="en-US" sz="3200" b="0" cap="none" spc="0">
            <a:ln w="0"/>
            <a:solidFill>
              <a:srgbClr val="FF0000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12</xdr:col>
      <xdr:colOff>190068</xdr:colOff>
      <xdr:row>30</xdr:row>
      <xdr:rowOff>61912</xdr:rowOff>
    </xdr:from>
    <xdr:ext cx="971982" cy="593304"/>
    <xdr:sp macro="" textlink="">
      <xdr:nvSpPr>
        <xdr:cNvPr id="50" name="正方形/長方形 49">
          <a:extLst>
            <a:ext uri="{FF2B5EF4-FFF2-40B4-BE49-F238E27FC236}">
              <a16:creationId xmlns:a16="http://schemas.microsoft.com/office/drawing/2014/main" id="{1177A0A9-E1F9-4E95-8885-1D8F7E8CF806}"/>
            </a:ext>
          </a:extLst>
        </xdr:cNvPr>
        <xdr:cNvSpPr/>
      </xdr:nvSpPr>
      <xdr:spPr>
        <a:xfrm>
          <a:off x="20311631" y="33756600"/>
          <a:ext cx="971982" cy="593304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ja-JP" altLang="en-US" sz="3200" b="0" cap="none" spc="0">
            <a:ln w="0"/>
            <a:solidFill>
              <a:srgbClr val="FF0000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24</xdr:col>
      <xdr:colOff>166255</xdr:colOff>
      <xdr:row>28</xdr:row>
      <xdr:rowOff>1871662</xdr:rowOff>
    </xdr:from>
    <xdr:ext cx="971982" cy="593304"/>
    <xdr:sp macro="" textlink="">
      <xdr:nvSpPr>
        <xdr:cNvPr id="1038" name="正方形/長方形 1037">
          <a:extLst>
            <a:ext uri="{FF2B5EF4-FFF2-40B4-BE49-F238E27FC236}">
              <a16:creationId xmlns:a16="http://schemas.microsoft.com/office/drawing/2014/main" id="{0592BBC9-8FB1-48E0-BD56-68154C3866CC}"/>
            </a:ext>
          </a:extLst>
        </xdr:cNvPr>
        <xdr:cNvSpPr/>
      </xdr:nvSpPr>
      <xdr:spPr>
        <a:xfrm>
          <a:off x="15430068" y="32946975"/>
          <a:ext cx="971982" cy="593304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ja-JP" altLang="en-US" sz="3200" b="0" cap="none" spc="0">
            <a:ln w="0"/>
            <a:solidFill>
              <a:srgbClr val="FF0000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25</xdr:col>
      <xdr:colOff>648303</xdr:colOff>
      <xdr:row>28</xdr:row>
      <xdr:rowOff>476250</xdr:rowOff>
    </xdr:from>
    <xdr:ext cx="971982" cy="593304"/>
    <xdr:sp macro="" textlink="">
      <xdr:nvSpPr>
        <xdr:cNvPr id="1039" name="正方形/長方形 1038">
          <a:extLst>
            <a:ext uri="{FF2B5EF4-FFF2-40B4-BE49-F238E27FC236}">
              <a16:creationId xmlns:a16="http://schemas.microsoft.com/office/drawing/2014/main" id="{1FF096D9-0E9B-4303-B87E-E1A09ADDD8C6}"/>
            </a:ext>
          </a:extLst>
        </xdr:cNvPr>
        <xdr:cNvSpPr/>
      </xdr:nvSpPr>
      <xdr:spPr>
        <a:xfrm>
          <a:off x="16721741" y="31551563"/>
          <a:ext cx="971982" cy="593304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ja-JP" altLang="en-US" sz="3200" b="0" cap="none" spc="0">
            <a:ln w="0"/>
            <a:solidFill>
              <a:srgbClr val="FF0000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30</xdr:col>
      <xdr:colOff>190068</xdr:colOff>
      <xdr:row>30</xdr:row>
      <xdr:rowOff>61912</xdr:rowOff>
    </xdr:from>
    <xdr:ext cx="971982" cy="593304"/>
    <xdr:sp macro="" textlink="">
      <xdr:nvSpPr>
        <xdr:cNvPr id="1059" name="正方形/長方形 1058">
          <a:extLst>
            <a:ext uri="{FF2B5EF4-FFF2-40B4-BE49-F238E27FC236}">
              <a16:creationId xmlns:a16="http://schemas.microsoft.com/office/drawing/2014/main" id="{8B0DFEB0-836D-4B43-9868-B03E6E53CEB4}"/>
            </a:ext>
          </a:extLst>
        </xdr:cNvPr>
        <xdr:cNvSpPr/>
      </xdr:nvSpPr>
      <xdr:spPr>
        <a:xfrm>
          <a:off x="20311631" y="33756600"/>
          <a:ext cx="971982" cy="593304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ja-JP" altLang="en-US" sz="3200" b="0" cap="none" spc="0">
            <a:ln w="0"/>
            <a:solidFill>
              <a:srgbClr val="FF0000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26</xdr:col>
      <xdr:colOff>47193</xdr:colOff>
      <xdr:row>28</xdr:row>
      <xdr:rowOff>1238250</xdr:rowOff>
    </xdr:from>
    <xdr:ext cx="971982" cy="593304"/>
    <xdr:sp macro="" textlink="">
      <xdr:nvSpPr>
        <xdr:cNvPr id="1062" name="正方形/長方形 1061">
          <a:extLst>
            <a:ext uri="{FF2B5EF4-FFF2-40B4-BE49-F238E27FC236}">
              <a16:creationId xmlns:a16="http://schemas.microsoft.com/office/drawing/2014/main" id="{A4C52EF2-3290-4048-A4C5-1869EDC82897}"/>
            </a:ext>
          </a:extLst>
        </xdr:cNvPr>
        <xdr:cNvSpPr/>
      </xdr:nvSpPr>
      <xdr:spPr>
        <a:xfrm>
          <a:off x="16930256" y="32313563"/>
          <a:ext cx="971982" cy="593304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ja-JP" altLang="en-US" sz="3200" b="0" cap="none" spc="0">
            <a:ln w="0"/>
            <a:solidFill>
              <a:srgbClr val="FF0000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24</xdr:col>
      <xdr:colOff>166255</xdr:colOff>
      <xdr:row>28</xdr:row>
      <xdr:rowOff>1871662</xdr:rowOff>
    </xdr:from>
    <xdr:ext cx="971982" cy="593304"/>
    <xdr:sp macro="" textlink="">
      <xdr:nvSpPr>
        <xdr:cNvPr id="1063" name="正方形/長方形 1062">
          <a:extLst>
            <a:ext uri="{FF2B5EF4-FFF2-40B4-BE49-F238E27FC236}">
              <a16:creationId xmlns:a16="http://schemas.microsoft.com/office/drawing/2014/main" id="{DC32B171-102C-47D9-8BCA-F72DE323BDB1}"/>
            </a:ext>
          </a:extLst>
        </xdr:cNvPr>
        <xdr:cNvSpPr/>
      </xdr:nvSpPr>
      <xdr:spPr>
        <a:xfrm>
          <a:off x="15430068" y="32946975"/>
          <a:ext cx="971982" cy="593304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ja-JP" altLang="en-US" sz="3200" b="0" cap="none" spc="0">
            <a:ln w="0"/>
            <a:solidFill>
              <a:srgbClr val="FF0000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24</xdr:col>
      <xdr:colOff>166255</xdr:colOff>
      <xdr:row>28</xdr:row>
      <xdr:rowOff>1871662</xdr:rowOff>
    </xdr:from>
    <xdr:ext cx="971982" cy="593304"/>
    <xdr:sp macro="" textlink="">
      <xdr:nvSpPr>
        <xdr:cNvPr id="1064" name="正方形/長方形 1063">
          <a:extLst>
            <a:ext uri="{FF2B5EF4-FFF2-40B4-BE49-F238E27FC236}">
              <a16:creationId xmlns:a16="http://schemas.microsoft.com/office/drawing/2014/main" id="{195701DE-AA8E-446D-BC57-A680D0E59454}"/>
            </a:ext>
          </a:extLst>
        </xdr:cNvPr>
        <xdr:cNvSpPr/>
      </xdr:nvSpPr>
      <xdr:spPr>
        <a:xfrm>
          <a:off x="15430068" y="32946975"/>
          <a:ext cx="971982" cy="593304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ja-JP" altLang="en-US" sz="3200" b="0" cap="none" spc="0">
            <a:ln w="0"/>
            <a:solidFill>
              <a:srgbClr val="FF0000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19</xdr:col>
      <xdr:colOff>648303</xdr:colOff>
      <xdr:row>28</xdr:row>
      <xdr:rowOff>476250</xdr:rowOff>
    </xdr:from>
    <xdr:ext cx="971982" cy="593304"/>
    <xdr:sp macro="" textlink="">
      <xdr:nvSpPr>
        <xdr:cNvPr id="1065" name="正方形/長方形 1064">
          <a:extLst>
            <a:ext uri="{FF2B5EF4-FFF2-40B4-BE49-F238E27FC236}">
              <a16:creationId xmlns:a16="http://schemas.microsoft.com/office/drawing/2014/main" id="{EE47E122-14BA-4BEB-879E-67E6A3785313}"/>
            </a:ext>
          </a:extLst>
        </xdr:cNvPr>
        <xdr:cNvSpPr/>
      </xdr:nvSpPr>
      <xdr:spPr>
        <a:xfrm>
          <a:off x="11863991" y="31551563"/>
          <a:ext cx="971982" cy="593304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ja-JP" altLang="en-US" sz="3200" b="0" cap="none" spc="0">
            <a:ln w="0"/>
            <a:solidFill>
              <a:srgbClr val="FF0000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21</xdr:col>
      <xdr:colOff>529241</xdr:colOff>
      <xdr:row>28</xdr:row>
      <xdr:rowOff>1547813</xdr:rowOff>
    </xdr:from>
    <xdr:ext cx="971982" cy="593304"/>
    <xdr:sp macro="" textlink="">
      <xdr:nvSpPr>
        <xdr:cNvPr id="1066" name="正方形/長方形 1065">
          <a:extLst>
            <a:ext uri="{FF2B5EF4-FFF2-40B4-BE49-F238E27FC236}">
              <a16:creationId xmlns:a16="http://schemas.microsoft.com/office/drawing/2014/main" id="{B19B7A03-246B-4103-A5BF-986AE5F2F871}"/>
            </a:ext>
          </a:extLst>
        </xdr:cNvPr>
        <xdr:cNvSpPr/>
      </xdr:nvSpPr>
      <xdr:spPr>
        <a:xfrm>
          <a:off x="13364179" y="32623126"/>
          <a:ext cx="971982" cy="593304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ja-JP" altLang="en-US" sz="3200" b="0" cap="none" spc="0">
            <a:ln w="0"/>
            <a:solidFill>
              <a:srgbClr val="FF0000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24</xdr:col>
      <xdr:colOff>166255</xdr:colOff>
      <xdr:row>28</xdr:row>
      <xdr:rowOff>1871662</xdr:rowOff>
    </xdr:from>
    <xdr:ext cx="971982" cy="593304"/>
    <xdr:sp macro="" textlink="">
      <xdr:nvSpPr>
        <xdr:cNvPr id="1067" name="正方形/長方形 1066">
          <a:extLst>
            <a:ext uri="{FF2B5EF4-FFF2-40B4-BE49-F238E27FC236}">
              <a16:creationId xmlns:a16="http://schemas.microsoft.com/office/drawing/2014/main" id="{CA5AC84E-3BC9-49D1-A15E-C92A8BFABCA9}"/>
            </a:ext>
          </a:extLst>
        </xdr:cNvPr>
        <xdr:cNvSpPr/>
      </xdr:nvSpPr>
      <xdr:spPr>
        <a:xfrm>
          <a:off x="15430068" y="32946975"/>
          <a:ext cx="971982" cy="593304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ja-JP" altLang="en-US" sz="3200" b="0" cap="none" spc="0">
            <a:ln w="0"/>
            <a:solidFill>
              <a:srgbClr val="FF0000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20</xdr:col>
      <xdr:colOff>47193</xdr:colOff>
      <xdr:row>28</xdr:row>
      <xdr:rowOff>1238250</xdr:rowOff>
    </xdr:from>
    <xdr:ext cx="971982" cy="593304"/>
    <xdr:sp macro="" textlink="">
      <xdr:nvSpPr>
        <xdr:cNvPr id="1068" name="正方形/長方形 1067">
          <a:extLst>
            <a:ext uri="{FF2B5EF4-FFF2-40B4-BE49-F238E27FC236}">
              <a16:creationId xmlns:a16="http://schemas.microsoft.com/office/drawing/2014/main" id="{EF6EA719-34C9-4B18-A0B7-846DC1BA39C3}"/>
            </a:ext>
          </a:extLst>
        </xdr:cNvPr>
        <xdr:cNvSpPr/>
      </xdr:nvSpPr>
      <xdr:spPr>
        <a:xfrm>
          <a:off x="12072506" y="32313563"/>
          <a:ext cx="971982" cy="593304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ja-JP" altLang="en-US" sz="3200" b="0" cap="none" spc="0">
            <a:ln w="0"/>
            <a:solidFill>
              <a:srgbClr val="FF0000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24</xdr:col>
      <xdr:colOff>166255</xdr:colOff>
      <xdr:row>28</xdr:row>
      <xdr:rowOff>1871662</xdr:rowOff>
    </xdr:from>
    <xdr:ext cx="971982" cy="593304"/>
    <xdr:sp macro="" textlink="">
      <xdr:nvSpPr>
        <xdr:cNvPr id="1069" name="正方形/長方形 1068">
          <a:extLst>
            <a:ext uri="{FF2B5EF4-FFF2-40B4-BE49-F238E27FC236}">
              <a16:creationId xmlns:a16="http://schemas.microsoft.com/office/drawing/2014/main" id="{B22C6306-0D50-4E01-B57C-AACB9E45213A}"/>
            </a:ext>
          </a:extLst>
        </xdr:cNvPr>
        <xdr:cNvSpPr/>
      </xdr:nvSpPr>
      <xdr:spPr>
        <a:xfrm>
          <a:off x="15430068" y="32946975"/>
          <a:ext cx="971982" cy="593304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ja-JP" altLang="en-US" sz="3200" b="0" cap="none" spc="0">
            <a:ln w="0"/>
            <a:solidFill>
              <a:srgbClr val="FF0000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21</xdr:col>
      <xdr:colOff>410178</xdr:colOff>
      <xdr:row>29</xdr:row>
      <xdr:rowOff>238126</xdr:rowOff>
    </xdr:from>
    <xdr:ext cx="971982" cy="593304"/>
    <xdr:sp macro="" textlink="">
      <xdr:nvSpPr>
        <xdr:cNvPr id="1070" name="正方形/長方形 1069">
          <a:extLst>
            <a:ext uri="{FF2B5EF4-FFF2-40B4-BE49-F238E27FC236}">
              <a16:creationId xmlns:a16="http://schemas.microsoft.com/office/drawing/2014/main" id="{AEBA6D4E-B9C1-483D-9BA3-5D16122E334B}"/>
            </a:ext>
          </a:extLst>
        </xdr:cNvPr>
        <xdr:cNvSpPr/>
      </xdr:nvSpPr>
      <xdr:spPr>
        <a:xfrm>
          <a:off x="13245116" y="33337501"/>
          <a:ext cx="971982" cy="593304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ja-JP" altLang="en-US" sz="3200" b="0" cap="none" spc="0">
            <a:ln w="0"/>
            <a:solidFill>
              <a:srgbClr val="FF0000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24</xdr:col>
      <xdr:colOff>166255</xdr:colOff>
      <xdr:row>28</xdr:row>
      <xdr:rowOff>1871662</xdr:rowOff>
    </xdr:from>
    <xdr:ext cx="971982" cy="593304"/>
    <xdr:sp macro="" textlink="">
      <xdr:nvSpPr>
        <xdr:cNvPr id="1071" name="正方形/長方形 1070">
          <a:extLst>
            <a:ext uri="{FF2B5EF4-FFF2-40B4-BE49-F238E27FC236}">
              <a16:creationId xmlns:a16="http://schemas.microsoft.com/office/drawing/2014/main" id="{38F93751-41DE-49DA-AB19-4C1A511D5328}"/>
            </a:ext>
          </a:extLst>
        </xdr:cNvPr>
        <xdr:cNvSpPr/>
      </xdr:nvSpPr>
      <xdr:spPr>
        <a:xfrm>
          <a:off x="15430068" y="32946975"/>
          <a:ext cx="971982" cy="593304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ja-JP" altLang="en-US" sz="3200" b="0" cap="none" spc="0">
            <a:ln w="0"/>
            <a:solidFill>
              <a:srgbClr val="FF0000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18</xdr:col>
      <xdr:colOff>190068</xdr:colOff>
      <xdr:row>30</xdr:row>
      <xdr:rowOff>61912</xdr:rowOff>
    </xdr:from>
    <xdr:ext cx="971982" cy="593304"/>
    <xdr:sp macro="" textlink="">
      <xdr:nvSpPr>
        <xdr:cNvPr id="1072" name="正方形/長方形 1071">
          <a:extLst>
            <a:ext uri="{FF2B5EF4-FFF2-40B4-BE49-F238E27FC236}">
              <a16:creationId xmlns:a16="http://schemas.microsoft.com/office/drawing/2014/main" id="{315859C7-19CC-499D-AEBF-15F00068C4F3}"/>
            </a:ext>
          </a:extLst>
        </xdr:cNvPr>
        <xdr:cNvSpPr/>
      </xdr:nvSpPr>
      <xdr:spPr>
        <a:xfrm>
          <a:off x="10596131" y="33756600"/>
          <a:ext cx="971982" cy="593304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ja-JP" altLang="en-US" sz="3200" b="0" cap="none" spc="0">
            <a:ln w="0"/>
            <a:solidFill>
              <a:srgbClr val="FF0000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12</xdr:col>
      <xdr:colOff>166255</xdr:colOff>
      <xdr:row>28</xdr:row>
      <xdr:rowOff>1871662</xdr:rowOff>
    </xdr:from>
    <xdr:ext cx="971982" cy="593304"/>
    <xdr:sp macro="" textlink="">
      <xdr:nvSpPr>
        <xdr:cNvPr id="1073" name="正方形/長方形 1072">
          <a:extLst>
            <a:ext uri="{FF2B5EF4-FFF2-40B4-BE49-F238E27FC236}">
              <a16:creationId xmlns:a16="http://schemas.microsoft.com/office/drawing/2014/main" id="{DABF3E00-8B3B-4B4C-BBDF-B2C899FDAB79}"/>
            </a:ext>
          </a:extLst>
        </xdr:cNvPr>
        <xdr:cNvSpPr/>
      </xdr:nvSpPr>
      <xdr:spPr>
        <a:xfrm>
          <a:off x="5714568" y="32946975"/>
          <a:ext cx="971982" cy="593304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ja-JP" altLang="en-US" sz="3200" b="0" cap="none" spc="0">
            <a:ln w="0"/>
            <a:solidFill>
              <a:srgbClr val="FF0000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18</xdr:col>
      <xdr:colOff>190068</xdr:colOff>
      <xdr:row>30</xdr:row>
      <xdr:rowOff>61912</xdr:rowOff>
    </xdr:from>
    <xdr:ext cx="971982" cy="593304"/>
    <xdr:sp macro="" textlink="">
      <xdr:nvSpPr>
        <xdr:cNvPr id="1074" name="正方形/長方形 1073">
          <a:extLst>
            <a:ext uri="{FF2B5EF4-FFF2-40B4-BE49-F238E27FC236}">
              <a16:creationId xmlns:a16="http://schemas.microsoft.com/office/drawing/2014/main" id="{CF943F9D-CA96-4F9B-92D3-B791ECCE15F8}"/>
            </a:ext>
          </a:extLst>
        </xdr:cNvPr>
        <xdr:cNvSpPr/>
      </xdr:nvSpPr>
      <xdr:spPr>
        <a:xfrm>
          <a:off x="10596131" y="33756600"/>
          <a:ext cx="971982" cy="593304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ja-JP" altLang="en-US" sz="3200" b="0" cap="none" spc="0">
            <a:ln w="0"/>
            <a:solidFill>
              <a:srgbClr val="FF0000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18</xdr:col>
      <xdr:colOff>190500</xdr:colOff>
      <xdr:row>7</xdr:row>
      <xdr:rowOff>142874</xdr:rowOff>
    </xdr:from>
    <xdr:ext cx="2071687" cy="2071687"/>
    <xdr:pic>
      <xdr:nvPicPr>
        <xdr:cNvPr id="2" name="図 1">
          <a:extLst>
            <a:ext uri="{FF2B5EF4-FFF2-40B4-BE49-F238E27FC236}">
              <a16:creationId xmlns:a16="http://schemas.microsoft.com/office/drawing/2014/main" id="{80B701DF-70BE-4F4B-B855-EDFA9D880A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659225" y="10810874"/>
          <a:ext cx="2071687" cy="2071687"/>
        </a:xfrm>
        <a:prstGeom prst="rect">
          <a:avLst/>
        </a:prstGeom>
      </xdr:spPr>
    </xdr:pic>
    <xdr:clientData/>
  </xdr:oneCellAnchor>
  <xdr:oneCellAnchor>
    <xdr:from>
      <xdr:col>18</xdr:col>
      <xdr:colOff>190500</xdr:colOff>
      <xdr:row>20</xdr:row>
      <xdr:rowOff>142874</xdr:rowOff>
    </xdr:from>
    <xdr:ext cx="2071687" cy="2071687"/>
    <xdr:pic>
      <xdr:nvPicPr>
        <xdr:cNvPr id="3" name="図 2">
          <a:extLst>
            <a:ext uri="{FF2B5EF4-FFF2-40B4-BE49-F238E27FC236}">
              <a16:creationId xmlns:a16="http://schemas.microsoft.com/office/drawing/2014/main" id="{092AF65B-1AC4-4227-A504-AC8CF62E13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659225" y="23793449"/>
          <a:ext cx="2071687" cy="2071687"/>
        </a:xfrm>
        <a:prstGeom prst="rect">
          <a:avLst/>
        </a:prstGeom>
      </xdr:spPr>
    </xdr:pic>
    <xdr:clientData/>
  </xdr:oneCellAnchor>
  <xdr:oneCellAnchor>
    <xdr:from>
      <xdr:col>18</xdr:col>
      <xdr:colOff>190500</xdr:colOff>
      <xdr:row>33</xdr:row>
      <xdr:rowOff>142874</xdr:rowOff>
    </xdr:from>
    <xdr:ext cx="2071687" cy="2071687"/>
    <xdr:pic>
      <xdr:nvPicPr>
        <xdr:cNvPr id="4" name="図 3">
          <a:extLst>
            <a:ext uri="{FF2B5EF4-FFF2-40B4-BE49-F238E27FC236}">
              <a16:creationId xmlns:a16="http://schemas.microsoft.com/office/drawing/2014/main" id="{F03D6DB6-7160-4BC3-A7E8-D777769F9C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659225" y="36776024"/>
          <a:ext cx="2071687" cy="2071687"/>
        </a:xfrm>
        <a:prstGeom prst="rect">
          <a:avLst/>
        </a:prstGeom>
      </xdr:spPr>
    </xdr:pic>
    <xdr:clientData/>
  </xdr:oneCellAnchor>
  <xdr:oneCellAnchor>
    <xdr:from>
      <xdr:col>18</xdr:col>
      <xdr:colOff>190500</xdr:colOff>
      <xdr:row>46</xdr:row>
      <xdr:rowOff>142874</xdr:rowOff>
    </xdr:from>
    <xdr:ext cx="2071687" cy="2071687"/>
    <xdr:pic>
      <xdr:nvPicPr>
        <xdr:cNvPr id="5" name="図 4">
          <a:extLst>
            <a:ext uri="{FF2B5EF4-FFF2-40B4-BE49-F238E27FC236}">
              <a16:creationId xmlns:a16="http://schemas.microsoft.com/office/drawing/2014/main" id="{73D338D6-B316-4698-B1BF-85A1748F45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659225" y="49758599"/>
          <a:ext cx="2071687" cy="2071687"/>
        </a:xfrm>
        <a:prstGeom prst="rect">
          <a:avLst/>
        </a:prstGeom>
      </xdr:spPr>
    </xdr:pic>
    <xdr:clientData/>
  </xdr:oneCellAnchor>
  <xdr:oneCellAnchor>
    <xdr:from>
      <xdr:col>18</xdr:col>
      <xdr:colOff>190500</xdr:colOff>
      <xdr:row>59</xdr:row>
      <xdr:rowOff>142874</xdr:rowOff>
    </xdr:from>
    <xdr:ext cx="2071687" cy="2071687"/>
    <xdr:pic>
      <xdr:nvPicPr>
        <xdr:cNvPr id="6" name="図 5">
          <a:extLst>
            <a:ext uri="{FF2B5EF4-FFF2-40B4-BE49-F238E27FC236}">
              <a16:creationId xmlns:a16="http://schemas.microsoft.com/office/drawing/2014/main" id="{27990F70-48E6-40FB-ABE4-8644EE0D27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659225" y="62741174"/>
          <a:ext cx="2071687" cy="2071687"/>
        </a:xfrm>
        <a:prstGeom prst="rect">
          <a:avLst/>
        </a:prstGeom>
      </xdr:spPr>
    </xdr:pic>
    <xdr:clientData/>
  </xdr:oneCellAnchor>
  <xdr:oneCellAnchor>
    <xdr:from>
      <xdr:col>18</xdr:col>
      <xdr:colOff>190500</xdr:colOff>
      <xdr:row>72</xdr:row>
      <xdr:rowOff>142874</xdr:rowOff>
    </xdr:from>
    <xdr:ext cx="2071687" cy="2071687"/>
    <xdr:pic>
      <xdr:nvPicPr>
        <xdr:cNvPr id="7" name="図 6">
          <a:extLst>
            <a:ext uri="{FF2B5EF4-FFF2-40B4-BE49-F238E27FC236}">
              <a16:creationId xmlns:a16="http://schemas.microsoft.com/office/drawing/2014/main" id="{26D18757-59A1-48CA-BF50-A54358EBBB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659225" y="75723749"/>
          <a:ext cx="2071687" cy="2071687"/>
        </a:xfrm>
        <a:prstGeom prst="rect">
          <a:avLst/>
        </a:prstGeom>
      </xdr:spPr>
    </xdr:pic>
    <xdr:clientData/>
  </xdr:oneCellAnchor>
  <xdr:oneCellAnchor>
    <xdr:from>
      <xdr:col>18</xdr:col>
      <xdr:colOff>190500</xdr:colOff>
      <xdr:row>85</xdr:row>
      <xdr:rowOff>142874</xdr:rowOff>
    </xdr:from>
    <xdr:ext cx="2071687" cy="2071687"/>
    <xdr:pic>
      <xdr:nvPicPr>
        <xdr:cNvPr id="8" name="図 7">
          <a:extLst>
            <a:ext uri="{FF2B5EF4-FFF2-40B4-BE49-F238E27FC236}">
              <a16:creationId xmlns:a16="http://schemas.microsoft.com/office/drawing/2014/main" id="{2E693BB3-C1DA-4D88-BBCB-CDDE7FFA0F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659225" y="88706324"/>
          <a:ext cx="2071687" cy="2071687"/>
        </a:xfrm>
        <a:prstGeom prst="rect">
          <a:avLst/>
        </a:prstGeom>
      </xdr:spPr>
    </xdr:pic>
    <xdr:clientData/>
  </xdr:oneCellAnchor>
  <xdr:oneCellAnchor>
    <xdr:from>
      <xdr:col>18</xdr:col>
      <xdr:colOff>190500</xdr:colOff>
      <xdr:row>98</xdr:row>
      <xdr:rowOff>142874</xdr:rowOff>
    </xdr:from>
    <xdr:ext cx="2071687" cy="2071687"/>
    <xdr:pic>
      <xdr:nvPicPr>
        <xdr:cNvPr id="9" name="図 8">
          <a:extLst>
            <a:ext uri="{FF2B5EF4-FFF2-40B4-BE49-F238E27FC236}">
              <a16:creationId xmlns:a16="http://schemas.microsoft.com/office/drawing/2014/main" id="{1FEE5EA0-D8FB-464E-96DE-C92BC2FAD2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659225" y="101688899"/>
          <a:ext cx="2071687" cy="2071687"/>
        </a:xfrm>
        <a:prstGeom prst="rect">
          <a:avLst/>
        </a:prstGeom>
      </xdr:spPr>
    </xdr:pic>
    <xdr:clientData/>
  </xdr:oneCellAnchor>
  <xdr:oneCellAnchor>
    <xdr:from>
      <xdr:col>18</xdr:col>
      <xdr:colOff>190500</xdr:colOff>
      <xdr:row>111</xdr:row>
      <xdr:rowOff>142874</xdr:rowOff>
    </xdr:from>
    <xdr:ext cx="2071687" cy="2071687"/>
    <xdr:pic>
      <xdr:nvPicPr>
        <xdr:cNvPr id="10" name="図 9">
          <a:extLst>
            <a:ext uri="{FF2B5EF4-FFF2-40B4-BE49-F238E27FC236}">
              <a16:creationId xmlns:a16="http://schemas.microsoft.com/office/drawing/2014/main" id="{CB0AAE91-FF24-4C92-9919-C2225793B9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659225" y="114671474"/>
          <a:ext cx="2071687" cy="2071687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FD1DCE-9C0A-4EA2-8120-2BE863446007}">
  <sheetPr>
    <pageSetUpPr fitToPage="1"/>
  </sheetPr>
  <dimension ref="A1:AY62"/>
  <sheetViews>
    <sheetView showGridLines="0" view="pageBreakPreview" zoomScale="40" zoomScaleNormal="40" zoomScaleSheetLayoutView="40" zoomScalePageLayoutView="25" workbookViewId="0">
      <selection activeCell="B4" sqref="B4:G36"/>
    </sheetView>
  </sheetViews>
  <sheetFormatPr defaultRowHeight="13.5" x14ac:dyDescent="0.15"/>
  <cols>
    <col min="1" max="1" width="19.75" style="10" customWidth="1"/>
    <col min="2" max="31" width="10.625" style="1" customWidth="1"/>
    <col min="32" max="254" width="9" style="1"/>
    <col min="255" max="255" width="5.5" style="1" customWidth="1"/>
    <col min="256" max="256" width="19.75" style="1" customWidth="1"/>
    <col min="257" max="257" width="11.625" style="1" customWidth="1"/>
    <col min="258" max="259" width="8.625" style="1" customWidth="1"/>
    <col min="260" max="261" width="8.375" style="1" customWidth="1"/>
    <col min="262" max="262" width="15.5" style="1" customWidth="1"/>
    <col min="263" max="263" width="11.625" style="1" customWidth="1"/>
    <col min="264" max="265" width="8.625" style="1" customWidth="1"/>
    <col min="266" max="267" width="8.375" style="1" customWidth="1"/>
    <col min="268" max="268" width="15.875" style="1" customWidth="1"/>
    <col min="269" max="269" width="11.625" style="1" customWidth="1"/>
    <col min="270" max="271" width="8.625" style="1" customWidth="1"/>
    <col min="272" max="273" width="8.375" style="1" customWidth="1"/>
    <col min="274" max="274" width="15.875" style="1" customWidth="1"/>
    <col min="275" max="275" width="11.625" style="1" customWidth="1"/>
    <col min="276" max="277" width="8.625" style="1" customWidth="1"/>
    <col min="278" max="279" width="8.375" style="1" customWidth="1"/>
    <col min="280" max="280" width="13.25" style="1" customWidth="1"/>
    <col min="281" max="281" width="11.625" style="1" customWidth="1"/>
    <col min="282" max="283" width="8.625" style="1" customWidth="1"/>
    <col min="284" max="285" width="8.375" style="1" customWidth="1"/>
    <col min="286" max="286" width="13.25" style="1" customWidth="1"/>
    <col min="287" max="287" width="8.125" style="1" customWidth="1"/>
    <col min="288" max="510" width="9" style="1"/>
    <col min="511" max="511" width="5.5" style="1" customWidth="1"/>
    <col min="512" max="512" width="19.75" style="1" customWidth="1"/>
    <col min="513" max="513" width="11.625" style="1" customWidth="1"/>
    <col min="514" max="515" width="8.625" style="1" customWidth="1"/>
    <col min="516" max="517" width="8.375" style="1" customWidth="1"/>
    <col min="518" max="518" width="15.5" style="1" customWidth="1"/>
    <col min="519" max="519" width="11.625" style="1" customWidth="1"/>
    <col min="520" max="521" width="8.625" style="1" customWidth="1"/>
    <col min="522" max="523" width="8.375" style="1" customWidth="1"/>
    <col min="524" max="524" width="15.875" style="1" customWidth="1"/>
    <col min="525" max="525" width="11.625" style="1" customWidth="1"/>
    <col min="526" max="527" width="8.625" style="1" customWidth="1"/>
    <col min="528" max="529" width="8.375" style="1" customWidth="1"/>
    <col min="530" max="530" width="15.875" style="1" customWidth="1"/>
    <col min="531" max="531" width="11.625" style="1" customWidth="1"/>
    <col min="532" max="533" width="8.625" style="1" customWidth="1"/>
    <col min="534" max="535" width="8.375" style="1" customWidth="1"/>
    <col min="536" max="536" width="13.25" style="1" customWidth="1"/>
    <col min="537" max="537" width="11.625" style="1" customWidth="1"/>
    <col min="538" max="539" width="8.625" style="1" customWidth="1"/>
    <col min="540" max="541" width="8.375" style="1" customWidth="1"/>
    <col min="542" max="542" width="13.25" style="1" customWidth="1"/>
    <col min="543" max="543" width="8.125" style="1" customWidth="1"/>
    <col min="544" max="766" width="9" style="1"/>
    <col min="767" max="767" width="5.5" style="1" customWidth="1"/>
    <col min="768" max="768" width="19.75" style="1" customWidth="1"/>
    <col min="769" max="769" width="11.625" style="1" customWidth="1"/>
    <col min="770" max="771" width="8.625" style="1" customWidth="1"/>
    <col min="772" max="773" width="8.375" style="1" customWidth="1"/>
    <col min="774" max="774" width="15.5" style="1" customWidth="1"/>
    <col min="775" max="775" width="11.625" style="1" customWidth="1"/>
    <col min="776" max="777" width="8.625" style="1" customWidth="1"/>
    <col min="778" max="779" width="8.375" style="1" customWidth="1"/>
    <col min="780" max="780" width="15.875" style="1" customWidth="1"/>
    <col min="781" max="781" width="11.625" style="1" customWidth="1"/>
    <col min="782" max="783" width="8.625" style="1" customWidth="1"/>
    <col min="784" max="785" width="8.375" style="1" customWidth="1"/>
    <col min="786" max="786" width="15.875" style="1" customWidth="1"/>
    <col min="787" max="787" width="11.625" style="1" customWidth="1"/>
    <col min="788" max="789" width="8.625" style="1" customWidth="1"/>
    <col min="790" max="791" width="8.375" style="1" customWidth="1"/>
    <col min="792" max="792" width="13.25" style="1" customWidth="1"/>
    <col min="793" max="793" width="11.625" style="1" customWidth="1"/>
    <col min="794" max="795" width="8.625" style="1" customWidth="1"/>
    <col min="796" max="797" width="8.375" style="1" customWidth="1"/>
    <col min="798" max="798" width="13.25" style="1" customWidth="1"/>
    <col min="799" max="799" width="8.125" style="1" customWidth="1"/>
    <col min="800" max="1022" width="9" style="1"/>
    <col min="1023" max="1023" width="5.5" style="1" customWidth="1"/>
    <col min="1024" max="1024" width="19.75" style="1" customWidth="1"/>
    <col min="1025" max="1025" width="11.625" style="1" customWidth="1"/>
    <col min="1026" max="1027" width="8.625" style="1" customWidth="1"/>
    <col min="1028" max="1029" width="8.375" style="1" customWidth="1"/>
    <col min="1030" max="1030" width="15.5" style="1" customWidth="1"/>
    <col min="1031" max="1031" width="11.625" style="1" customWidth="1"/>
    <col min="1032" max="1033" width="8.625" style="1" customWidth="1"/>
    <col min="1034" max="1035" width="8.375" style="1" customWidth="1"/>
    <col min="1036" max="1036" width="15.875" style="1" customWidth="1"/>
    <col min="1037" max="1037" width="11.625" style="1" customWidth="1"/>
    <col min="1038" max="1039" width="8.625" style="1" customWidth="1"/>
    <col min="1040" max="1041" width="8.375" style="1" customWidth="1"/>
    <col min="1042" max="1042" width="15.875" style="1" customWidth="1"/>
    <col min="1043" max="1043" width="11.625" style="1" customWidth="1"/>
    <col min="1044" max="1045" width="8.625" style="1" customWidth="1"/>
    <col min="1046" max="1047" width="8.375" style="1" customWidth="1"/>
    <col min="1048" max="1048" width="13.25" style="1" customWidth="1"/>
    <col min="1049" max="1049" width="11.625" style="1" customWidth="1"/>
    <col min="1050" max="1051" width="8.625" style="1" customWidth="1"/>
    <col min="1052" max="1053" width="8.375" style="1" customWidth="1"/>
    <col min="1054" max="1054" width="13.25" style="1" customWidth="1"/>
    <col min="1055" max="1055" width="8.125" style="1" customWidth="1"/>
    <col min="1056" max="1278" width="9" style="1"/>
    <col min="1279" max="1279" width="5.5" style="1" customWidth="1"/>
    <col min="1280" max="1280" width="19.75" style="1" customWidth="1"/>
    <col min="1281" max="1281" width="11.625" style="1" customWidth="1"/>
    <col min="1282" max="1283" width="8.625" style="1" customWidth="1"/>
    <col min="1284" max="1285" width="8.375" style="1" customWidth="1"/>
    <col min="1286" max="1286" width="15.5" style="1" customWidth="1"/>
    <col min="1287" max="1287" width="11.625" style="1" customWidth="1"/>
    <col min="1288" max="1289" width="8.625" style="1" customWidth="1"/>
    <col min="1290" max="1291" width="8.375" style="1" customWidth="1"/>
    <col min="1292" max="1292" width="15.875" style="1" customWidth="1"/>
    <col min="1293" max="1293" width="11.625" style="1" customWidth="1"/>
    <col min="1294" max="1295" width="8.625" style="1" customWidth="1"/>
    <col min="1296" max="1297" width="8.375" style="1" customWidth="1"/>
    <col min="1298" max="1298" width="15.875" style="1" customWidth="1"/>
    <col min="1299" max="1299" width="11.625" style="1" customWidth="1"/>
    <col min="1300" max="1301" width="8.625" style="1" customWidth="1"/>
    <col min="1302" max="1303" width="8.375" style="1" customWidth="1"/>
    <col min="1304" max="1304" width="13.25" style="1" customWidth="1"/>
    <col min="1305" max="1305" width="11.625" style="1" customWidth="1"/>
    <col min="1306" max="1307" width="8.625" style="1" customWidth="1"/>
    <col min="1308" max="1309" width="8.375" style="1" customWidth="1"/>
    <col min="1310" max="1310" width="13.25" style="1" customWidth="1"/>
    <col min="1311" max="1311" width="8.125" style="1" customWidth="1"/>
    <col min="1312" max="1534" width="9" style="1"/>
    <col min="1535" max="1535" width="5.5" style="1" customWidth="1"/>
    <col min="1536" max="1536" width="19.75" style="1" customWidth="1"/>
    <col min="1537" max="1537" width="11.625" style="1" customWidth="1"/>
    <col min="1538" max="1539" width="8.625" style="1" customWidth="1"/>
    <col min="1540" max="1541" width="8.375" style="1" customWidth="1"/>
    <col min="1542" max="1542" width="15.5" style="1" customWidth="1"/>
    <col min="1543" max="1543" width="11.625" style="1" customWidth="1"/>
    <col min="1544" max="1545" width="8.625" style="1" customWidth="1"/>
    <col min="1546" max="1547" width="8.375" style="1" customWidth="1"/>
    <col min="1548" max="1548" width="15.875" style="1" customWidth="1"/>
    <col min="1549" max="1549" width="11.625" style="1" customWidth="1"/>
    <col min="1550" max="1551" width="8.625" style="1" customWidth="1"/>
    <col min="1552" max="1553" width="8.375" style="1" customWidth="1"/>
    <col min="1554" max="1554" width="15.875" style="1" customWidth="1"/>
    <col min="1555" max="1555" width="11.625" style="1" customWidth="1"/>
    <col min="1556" max="1557" width="8.625" style="1" customWidth="1"/>
    <col min="1558" max="1559" width="8.375" style="1" customWidth="1"/>
    <col min="1560" max="1560" width="13.25" style="1" customWidth="1"/>
    <col min="1561" max="1561" width="11.625" style="1" customWidth="1"/>
    <col min="1562" max="1563" width="8.625" style="1" customWidth="1"/>
    <col min="1564" max="1565" width="8.375" style="1" customWidth="1"/>
    <col min="1566" max="1566" width="13.25" style="1" customWidth="1"/>
    <col min="1567" max="1567" width="8.125" style="1" customWidth="1"/>
    <col min="1568" max="1790" width="9" style="1"/>
    <col min="1791" max="1791" width="5.5" style="1" customWidth="1"/>
    <col min="1792" max="1792" width="19.75" style="1" customWidth="1"/>
    <col min="1793" max="1793" width="11.625" style="1" customWidth="1"/>
    <col min="1794" max="1795" width="8.625" style="1" customWidth="1"/>
    <col min="1796" max="1797" width="8.375" style="1" customWidth="1"/>
    <col min="1798" max="1798" width="15.5" style="1" customWidth="1"/>
    <col min="1799" max="1799" width="11.625" style="1" customWidth="1"/>
    <col min="1800" max="1801" width="8.625" style="1" customWidth="1"/>
    <col min="1802" max="1803" width="8.375" style="1" customWidth="1"/>
    <col min="1804" max="1804" width="15.875" style="1" customWidth="1"/>
    <col min="1805" max="1805" width="11.625" style="1" customWidth="1"/>
    <col min="1806" max="1807" width="8.625" style="1" customWidth="1"/>
    <col min="1808" max="1809" width="8.375" style="1" customWidth="1"/>
    <col min="1810" max="1810" width="15.875" style="1" customWidth="1"/>
    <col min="1811" max="1811" width="11.625" style="1" customWidth="1"/>
    <col min="1812" max="1813" width="8.625" style="1" customWidth="1"/>
    <col min="1814" max="1815" width="8.375" style="1" customWidth="1"/>
    <col min="1816" max="1816" width="13.25" style="1" customWidth="1"/>
    <col min="1817" max="1817" width="11.625" style="1" customWidth="1"/>
    <col min="1818" max="1819" width="8.625" style="1" customWidth="1"/>
    <col min="1820" max="1821" width="8.375" style="1" customWidth="1"/>
    <col min="1822" max="1822" width="13.25" style="1" customWidth="1"/>
    <col min="1823" max="1823" width="8.125" style="1" customWidth="1"/>
    <col min="1824" max="2046" width="9" style="1"/>
    <col min="2047" max="2047" width="5.5" style="1" customWidth="1"/>
    <col min="2048" max="2048" width="19.75" style="1" customWidth="1"/>
    <col min="2049" max="2049" width="11.625" style="1" customWidth="1"/>
    <col min="2050" max="2051" width="8.625" style="1" customWidth="1"/>
    <col min="2052" max="2053" width="8.375" style="1" customWidth="1"/>
    <col min="2054" max="2054" width="15.5" style="1" customWidth="1"/>
    <col min="2055" max="2055" width="11.625" style="1" customWidth="1"/>
    <col min="2056" max="2057" width="8.625" style="1" customWidth="1"/>
    <col min="2058" max="2059" width="8.375" style="1" customWidth="1"/>
    <col min="2060" max="2060" width="15.875" style="1" customWidth="1"/>
    <col min="2061" max="2061" width="11.625" style="1" customWidth="1"/>
    <col min="2062" max="2063" width="8.625" style="1" customWidth="1"/>
    <col min="2064" max="2065" width="8.375" style="1" customWidth="1"/>
    <col min="2066" max="2066" width="15.875" style="1" customWidth="1"/>
    <col min="2067" max="2067" width="11.625" style="1" customWidth="1"/>
    <col min="2068" max="2069" width="8.625" style="1" customWidth="1"/>
    <col min="2070" max="2071" width="8.375" style="1" customWidth="1"/>
    <col min="2072" max="2072" width="13.25" style="1" customWidth="1"/>
    <col min="2073" max="2073" width="11.625" style="1" customWidth="1"/>
    <col min="2074" max="2075" width="8.625" style="1" customWidth="1"/>
    <col min="2076" max="2077" width="8.375" style="1" customWidth="1"/>
    <col min="2078" max="2078" width="13.25" style="1" customWidth="1"/>
    <col min="2079" max="2079" width="8.125" style="1" customWidth="1"/>
    <col min="2080" max="2302" width="9" style="1"/>
    <col min="2303" max="2303" width="5.5" style="1" customWidth="1"/>
    <col min="2304" max="2304" width="19.75" style="1" customWidth="1"/>
    <col min="2305" max="2305" width="11.625" style="1" customWidth="1"/>
    <col min="2306" max="2307" width="8.625" style="1" customWidth="1"/>
    <col min="2308" max="2309" width="8.375" style="1" customWidth="1"/>
    <col min="2310" max="2310" width="15.5" style="1" customWidth="1"/>
    <col min="2311" max="2311" width="11.625" style="1" customWidth="1"/>
    <col min="2312" max="2313" width="8.625" style="1" customWidth="1"/>
    <col min="2314" max="2315" width="8.375" style="1" customWidth="1"/>
    <col min="2316" max="2316" width="15.875" style="1" customWidth="1"/>
    <col min="2317" max="2317" width="11.625" style="1" customWidth="1"/>
    <col min="2318" max="2319" width="8.625" style="1" customWidth="1"/>
    <col min="2320" max="2321" width="8.375" style="1" customWidth="1"/>
    <col min="2322" max="2322" width="15.875" style="1" customWidth="1"/>
    <col min="2323" max="2323" width="11.625" style="1" customWidth="1"/>
    <col min="2324" max="2325" width="8.625" style="1" customWidth="1"/>
    <col min="2326" max="2327" width="8.375" style="1" customWidth="1"/>
    <col min="2328" max="2328" width="13.25" style="1" customWidth="1"/>
    <col min="2329" max="2329" width="11.625" style="1" customWidth="1"/>
    <col min="2330" max="2331" width="8.625" style="1" customWidth="1"/>
    <col min="2332" max="2333" width="8.375" style="1" customWidth="1"/>
    <col min="2334" max="2334" width="13.25" style="1" customWidth="1"/>
    <col min="2335" max="2335" width="8.125" style="1" customWidth="1"/>
    <col min="2336" max="2558" width="9" style="1"/>
    <col min="2559" max="2559" width="5.5" style="1" customWidth="1"/>
    <col min="2560" max="2560" width="19.75" style="1" customWidth="1"/>
    <col min="2561" max="2561" width="11.625" style="1" customWidth="1"/>
    <col min="2562" max="2563" width="8.625" style="1" customWidth="1"/>
    <col min="2564" max="2565" width="8.375" style="1" customWidth="1"/>
    <col min="2566" max="2566" width="15.5" style="1" customWidth="1"/>
    <col min="2567" max="2567" width="11.625" style="1" customWidth="1"/>
    <col min="2568" max="2569" width="8.625" style="1" customWidth="1"/>
    <col min="2570" max="2571" width="8.375" style="1" customWidth="1"/>
    <col min="2572" max="2572" width="15.875" style="1" customWidth="1"/>
    <col min="2573" max="2573" width="11.625" style="1" customWidth="1"/>
    <col min="2574" max="2575" width="8.625" style="1" customWidth="1"/>
    <col min="2576" max="2577" width="8.375" style="1" customWidth="1"/>
    <col min="2578" max="2578" width="15.875" style="1" customWidth="1"/>
    <col min="2579" max="2579" width="11.625" style="1" customWidth="1"/>
    <col min="2580" max="2581" width="8.625" style="1" customWidth="1"/>
    <col min="2582" max="2583" width="8.375" style="1" customWidth="1"/>
    <col min="2584" max="2584" width="13.25" style="1" customWidth="1"/>
    <col min="2585" max="2585" width="11.625" style="1" customWidth="1"/>
    <col min="2586" max="2587" width="8.625" style="1" customWidth="1"/>
    <col min="2588" max="2589" width="8.375" style="1" customWidth="1"/>
    <col min="2590" max="2590" width="13.25" style="1" customWidth="1"/>
    <col min="2591" max="2591" width="8.125" style="1" customWidth="1"/>
    <col min="2592" max="2814" width="9" style="1"/>
    <col min="2815" max="2815" width="5.5" style="1" customWidth="1"/>
    <col min="2816" max="2816" width="19.75" style="1" customWidth="1"/>
    <col min="2817" max="2817" width="11.625" style="1" customWidth="1"/>
    <col min="2818" max="2819" width="8.625" style="1" customWidth="1"/>
    <col min="2820" max="2821" width="8.375" style="1" customWidth="1"/>
    <col min="2822" max="2822" width="15.5" style="1" customWidth="1"/>
    <col min="2823" max="2823" width="11.625" style="1" customWidth="1"/>
    <col min="2824" max="2825" width="8.625" style="1" customWidth="1"/>
    <col min="2826" max="2827" width="8.375" style="1" customWidth="1"/>
    <col min="2828" max="2828" width="15.875" style="1" customWidth="1"/>
    <col min="2829" max="2829" width="11.625" style="1" customWidth="1"/>
    <col min="2830" max="2831" width="8.625" style="1" customWidth="1"/>
    <col min="2832" max="2833" width="8.375" style="1" customWidth="1"/>
    <col min="2834" max="2834" width="15.875" style="1" customWidth="1"/>
    <col min="2835" max="2835" width="11.625" style="1" customWidth="1"/>
    <col min="2836" max="2837" width="8.625" style="1" customWidth="1"/>
    <col min="2838" max="2839" width="8.375" style="1" customWidth="1"/>
    <col min="2840" max="2840" width="13.25" style="1" customWidth="1"/>
    <col min="2841" max="2841" width="11.625" style="1" customWidth="1"/>
    <col min="2842" max="2843" width="8.625" style="1" customWidth="1"/>
    <col min="2844" max="2845" width="8.375" style="1" customWidth="1"/>
    <col min="2846" max="2846" width="13.25" style="1" customWidth="1"/>
    <col min="2847" max="2847" width="8.125" style="1" customWidth="1"/>
    <col min="2848" max="3070" width="9" style="1"/>
    <col min="3071" max="3071" width="5.5" style="1" customWidth="1"/>
    <col min="3072" max="3072" width="19.75" style="1" customWidth="1"/>
    <col min="3073" max="3073" width="11.625" style="1" customWidth="1"/>
    <col min="3074" max="3075" width="8.625" style="1" customWidth="1"/>
    <col min="3076" max="3077" width="8.375" style="1" customWidth="1"/>
    <col min="3078" max="3078" width="15.5" style="1" customWidth="1"/>
    <col min="3079" max="3079" width="11.625" style="1" customWidth="1"/>
    <col min="3080" max="3081" width="8.625" style="1" customWidth="1"/>
    <col min="3082" max="3083" width="8.375" style="1" customWidth="1"/>
    <col min="3084" max="3084" width="15.875" style="1" customWidth="1"/>
    <col min="3085" max="3085" width="11.625" style="1" customWidth="1"/>
    <col min="3086" max="3087" width="8.625" style="1" customWidth="1"/>
    <col min="3088" max="3089" width="8.375" style="1" customWidth="1"/>
    <col min="3090" max="3090" width="15.875" style="1" customWidth="1"/>
    <col min="3091" max="3091" width="11.625" style="1" customWidth="1"/>
    <col min="3092" max="3093" width="8.625" style="1" customWidth="1"/>
    <col min="3094" max="3095" width="8.375" style="1" customWidth="1"/>
    <col min="3096" max="3096" width="13.25" style="1" customWidth="1"/>
    <col min="3097" max="3097" width="11.625" style="1" customWidth="1"/>
    <col min="3098" max="3099" width="8.625" style="1" customWidth="1"/>
    <col min="3100" max="3101" width="8.375" style="1" customWidth="1"/>
    <col min="3102" max="3102" width="13.25" style="1" customWidth="1"/>
    <col min="3103" max="3103" width="8.125" style="1" customWidth="1"/>
    <col min="3104" max="3326" width="9" style="1"/>
    <col min="3327" max="3327" width="5.5" style="1" customWidth="1"/>
    <col min="3328" max="3328" width="19.75" style="1" customWidth="1"/>
    <col min="3329" max="3329" width="11.625" style="1" customWidth="1"/>
    <col min="3330" max="3331" width="8.625" style="1" customWidth="1"/>
    <col min="3332" max="3333" width="8.375" style="1" customWidth="1"/>
    <col min="3334" max="3334" width="15.5" style="1" customWidth="1"/>
    <col min="3335" max="3335" width="11.625" style="1" customWidth="1"/>
    <col min="3336" max="3337" width="8.625" style="1" customWidth="1"/>
    <col min="3338" max="3339" width="8.375" style="1" customWidth="1"/>
    <col min="3340" max="3340" width="15.875" style="1" customWidth="1"/>
    <col min="3341" max="3341" width="11.625" style="1" customWidth="1"/>
    <col min="3342" max="3343" width="8.625" style="1" customWidth="1"/>
    <col min="3344" max="3345" width="8.375" style="1" customWidth="1"/>
    <col min="3346" max="3346" width="15.875" style="1" customWidth="1"/>
    <col min="3347" max="3347" width="11.625" style="1" customWidth="1"/>
    <col min="3348" max="3349" width="8.625" style="1" customWidth="1"/>
    <col min="3350" max="3351" width="8.375" style="1" customWidth="1"/>
    <col min="3352" max="3352" width="13.25" style="1" customWidth="1"/>
    <col min="3353" max="3353" width="11.625" style="1" customWidth="1"/>
    <col min="3354" max="3355" width="8.625" style="1" customWidth="1"/>
    <col min="3356" max="3357" width="8.375" style="1" customWidth="1"/>
    <col min="3358" max="3358" width="13.25" style="1" customWidth="1"/>
    <col min="3359" max="3359" width="8.125" style="1" customWidth="1"/>
    <col min="3360" max="3582" width="9" style="1"/>
    <col min="3583" max="3583" width="5.5" style="1" customWidth="1"/>
    <col min="3584" max="3584" width="19.75" style="1" customWidth="1"/>
    <col min="3585" max="3585" width="11.625" style="1" customWidth="1"/>
    <col min="3586" max="3587" width="8.625" style="1" customWidth="1"/>
    <col min="3588" max="3589" width="8.375" style="1" customWidth="1"/>
    <col min="3590" max="3590" width="15.5" style="1" customWidth="1"/>
    <col min="3591" max="3591" width="11.625" style="1" customWidth="1"/>
    <col min="3592" max="3593" width="8.625" style="1" customWidth="1"/>
    <col min="3594" max="3595" width="8.375" style="1" customWidth="1"/>
    <col min="3596" max="3596" width="15.875" style="1" customWidth="1"/>
    <col min="3597" max="3597" width="11.625" style="1" customWidth="1"/>
    <col min="3598" max="3599" width="8.625" style="1" customWidth="1"/>
    <col min="3600" max="3601" width="8.375" style="1" customWidth="1"/>
    <col min="3602" max="3602" width="15.875" style="1" customWidth="1"/>
    <col min="3603" max="3603" width="11.625" style="1" customWidth="1"/>
    <col min="3604" max="3605" width="8.625" style="1" customWidth="1"/>
    <col min="3606" max="3607" width="8.375" style="1" customWidth="1"/>
    <col min="3608" max="3608" width="13.25" style="1" customWidth="1"/>
    <col min="3609" max="3609" width="11.625" style="1" customWidth="1"/>
    <col min="3610" max="3611" width="8.625" style="1" customWidth="1"/>
    <col min="3612" max="3613" width="8.375" style="1" customWidth="1"/>
    <col min="3614" max="3614" width="13.25" style="1" customWidth="1"/>
    <col min="3615" max="3615" width="8.125" style="1" customWidth="1"/>
    <col min="3616" max="3838" width="9" style="1"/>
    <col min="3839" max="3839" width="5.5" style="1" customWidth="1"/>
    <col min="3840" max="3840" width="19.75" style="1" customWidth="1"/>
    <col min="3841" max="3841" width="11.625" style="1" customWidth="1"/>
    <col min="3842" max="3843" width="8.625" style="1" customWidth="1"/>
    <col min="3844" max="3845" width="8.375" style="1" customWidth="1"/>
    <col min="3846" max="3846" width="15.5" style="1" customWidth="1"/>
    <col min="3847" max="3847" width="11.625" style="1" customWidth="1"/>
    <col min="3848" max="3849" width="8.625" style="1" customWidth="1"/>
    <col min="3850" max="3851" width="8.375" style="1" customWidth="1"/>
    <col min="3852" max="3852" width="15.875" style="1" customWidth="1"/>
    <col min="3853" max="3853" width="11.625" style="1" customWidth="1"/>
    <col min="3854" max="3855" width="8.625" style="1" customWidth="1"/>
    <col min="3856" max="3857" width="8.375" style="1" customWidth="1"/>
    <col min="3858" max="3858" width="15.875" style="1" customWidth="1"/>
    <col min="3859" max="3859" width="11.625" style="1" customWidth="1"/>
    <col min="3860" max="3861" width="8.625" style="1" customWidth="1"/>
    <col min="3862" max="3863" width="8.375" style="1" customWidth="1"/>
    <col min="3864" max="3864" width="13.25" style="1" customWidth="1"/>
    <col min="3865" max="3865" width="11.625" style="1" customWidth="1"/>
    <col min="3866" max="3867" width="8.625" style="1" customWidth="1"/>
    <col min="3868" max="3869" width="8.375" style="1" customWidth="1"/>
    <col min="3870" max="3870" width="13.25" style="1" customWidth="1"/>
    <col min="3871" max="3871" width="8.125" style="1" customWidth="1"/>
    <col min="3872" max="4094" width="9" style="1"/>
    <col min="4095" max="4095" width="5.5" style="1" customWidth="1"/>
    <col min="4096" max="4096" width="19.75" style="1" customWidth="1"/>
    <col min="4097" max="4097" width="11.625" style="1" customWidth="1"/>
    <col min="4098" max="4099" width="8.625" style="1" customWidth="1"/>
    <col min="4100" max="4101" width="8.375" style="1" customWidth="1"/>
    <col min="4102" max="4102" width="15.5" style="1" customWidth="1"/>
    <col min="4103" max="4103" width="11.625" style="1" customWidth="1"/>
    <col min="4104" max="4105" width="8.625" style="1" customWidth="1"/>
    <col min="4106" max="4107" width="8.375" style="1" customWidth="1"/>
    <col min="4108" max="4108" width="15.875" style="1" customWidth="1"/>
    <col min="4109" max="4109" width="11.625" style="1" customWidth="1"/>
    <col min="4110" max="4111" width="8.625" style="1" customWidth="1"/>
    <col min="4112" max="4113" width="8.375" style="1" customWidth="1"/>
    <col min="4114" max="4114" width="15.875" style="1" customWidth="1"/>
    <col min="4115" max="4115" width="11.625" style="1" customWidth="1"/>
    <col min="4116" max="4117" width="8.625" style="1" customWidth="1"/>
    <col min="4118" max="4119" width="8.375" style="1" customWidth="1"/>
    <col min="4120" max="4120" width="13.25" style="1" customWidth="1"/>
    <col min="4121" max="4121" width="11.625" style="1" customWidth="1"/>
    <col min="4122" max="4123" width="8.625" style="1" customWidth="1"/>
    <col min="4124" max="4125" width="8.375" style="1" customWidth="1"/>
    <col min="4126" max="4126" width="13.25" style="1" customWidth="1"/>
    <col min="4127" max="4127" width="8.125" style="1" customWidth="1"/>
    <col min="4128" max="4350" width="9" style="1"/>
    <col min="4351" max="4351" width="5.5" style="1" customWidth="1"/>
    <col min="4352" max="4352" width="19.75" style="1" customWidth="1"/>
    <col min="4353" max="4353" width="11.625" style="1" customWidth="1"/>
    <col min="4354" max="4355" width="8.625" style="1" customWidth="1"/>
    <col min="4356" max="4357" width="8.375" style="1" customWidth="1"/>
    <col min="4358" max="4358" width="15.5" style="1" customWidth="1"/>
    <col min="4359" max="4359" width="11.625" style="1" customWidth="1"/>
    <col min="4360" max="4361" width="8.625" style="1" customWidth="1"/>
    <col min="4362" max="4363" width="8.375" style="1" customWidth="1"/>
    <col min="4364" max="4364" width="15.875" style="1" customWidth="1"/>
    <col min="4365" max="4365" width="11.625" style="1" customWidth="1"/>
    <col min="4366" max="4367" width="8.625" style="1" customWidth="1"/>
    <col min="4368" max="4369" width="8.375" style="1" customWidth="1"/>
    <col min="4370" max="4370" width="15.875" style="1" customWidth="1"/>
    <col min="4371" max="4371" width="11.625" style="1" customWidth="1"/>
    <col min="4372" max="4373" width="8.625" style="1" customWidth="1"/>
    <col min="4374" max="4375" width="8.375" style="1" customWidth="1"/>
    <col min="4376" max="4376" width="13.25" style="1" customWidth="1"/>
    <col min="4377" max="4377" width="11.625" style="1" customWidth="1"/>
    <col min="4378" max="4379" width="8.625" style="1" customWidth="1"/>
    <col min="4380" max="4381" width="8.375" style="1" customWidth="1"/>
    <col min="4382" max="4382" width="13.25" style="1" customWidth="1"/>
    <col min="4383" max="4383" width="8.125" style="1" customWidth="1"/>
    <col min="4384" max="4606" width="9" style="1"/>
    <col min="4607" max="4607" width="5.5" style="1" customWidth="1"/>
    <col min="4608" max="4608" width="19.75" style="1" customWidth="1"/>
    <col min="4609" max="4609" width="11.625" style="1" customWidth="1"/>
    <col min="4610" max="4611" width="8.625" style="1" customWidth="1"/>
    <col min="4612" max="4613" width="8.375" style="1" customWidth="1"/>
    <col min="4614" max="4614" width="15.5" style="1" customWidth="1"/>
    <col min="4615" max="4615" width="11.625" style="1" customWidth="1"/>
    <col min="4616" max="4617" width="8.625" style="1" customWidth="1"/>
    <col min="4618" max="4619" width="8.375" style="1" customWidth="1"/>
    <col min="4620" max="4620" width="15.875" style="1" customWidth="1"/>
    <col min="4621" max="4621" width="11.625" style="1" customWidth="1"/>
    <col min="4622" max="4623" width="8.625" style="1" customWidth="1"/>
    <col min="4624" max="4625" width="8.375" style="1" customWidth="1"/>
    <col min="4626" max="4626" width="15.875" style="1" customWidth="1"/>
    <col min="4627" max="4627" width="11.625" style="1" customWidth="1"/>
    <col min="4628" max="4629" width="8.625" style="1" customWidth="1"/>
    <col min="4630" max="4631" width="8.375" style="1" customWidth="1"/>
    <col min="4632" max="4632" width="13.25" style="1" customWidth="1"/>
    <col min="4633" max="4633" width="11.625" style="1" customWidth="1"/>
    <col min="4634" max="4635" width="8.625" style="1" customWidth="1"/>
    <col min="4636" max="4637" width="8.375" style="1" customWidth="1"/>
    <col min="4638" max="4638" width="13.25" style="1" customWidth="1"/>
    <col min="4639" max="4639" width="8.125" style="1" customWidth="1"/>
    <col min="4640" max="4862" width="9" style="1"/>
    <col min="4863" max="4863" width="5.5" style="1" customWidth="1"/>
    <col min="4864" max="4864" width="19.75" style="1" customWidth="1"/>
    <col min="4865" max="4865" width="11.625" style="1" customWidth="1"/>
    <col min="4866" max="4867" width="8.625" style="1" customWidth="1"/>
    <col min="4868" max="4869" width="8.375" style="1" customWidth="1"/>
    <col min="4870" max="4870" width="15.5" style="1" customWidth="1"/>
    <col min="4871" max="4871" width="11.625" style="1" customWidth="1"/>
    <col min="4872" max="4873" width="8.625" style="1" customWidth="1"/>
    <col min="4874" max="4875" width="8.375" style="1" customWidth="1"/>
    <col min="4876" max="4876" width="15.875" style="1" customWidth="1"/>
    <col min="4877" max="4877" width="11.625" style="1" customWidth="1"/>
    <col min="4878" max="4879" width="8.625" style="1" customWidth="1"/>
    <col min="4880" max="4881" width="8.375" style="1" customWidth="1"/>
    <col min="4882" max="4882" width="15.875" style="1" customWidth="1"/>
    <col min="4883" max="4883" width="11.625" style="1" customWidth="1"/>
    <col min="4884" max="4885" width="8.625" style="1" customWidth="1"/>
    <col min="4886" max="4887" width="8.375" style="1" customWidth="1"/>
    <col min="4888" max="4888" width="13.25" style="1" customWidth="1"/>
    <col min="4889" max="4889" width="11.625" style="1" customWidth="1"/>
    <col min="4890" max="4891" width="8.625" style="1" customWidth="1"/>
    <col min="4892" max="4893" width="8.375" style="1" customWidth="1"/>
    <col min="4894" max="4894" width="13.25" style="1" customWidth="1"/>
    <col min="4895" max="4895" width="8.125" style="1" customWidth="1"/>
    <col min="4896" max="5118" width="9" style="1"/>
    <col min="5119" max="5119" width="5.5" style="1" customWidth="1"/>
    <col min="5120" max="5120" width="19.75" style="1" customWidth="1"/>
    <col min="5121" max="5121" width="11.625" style="1" customWidth="1"/>
    <col min="5122" max="5123" width="8.625" style="1" customWidth="1"/>
    <col min="5124" max="5125" width="8.375" style="1" customWidth="1"/>
    <col min="5126" max="5126" width="15.5" style="1" customWidth="1"/>
    <col min="5127" max="5127" width="11.625" style="1" customWidth="1"/>
    <col min="5128" max="5129" width="8.625" style="1" customWidth="1"/>
    <col min="5130" max="5131" width="8.375" style="1" customWidth="1"/>
    <col min="5132" max="5132" width="15.875" style="1" customWidth="1"/>
    <col min="5133" max="5133" width="11.625" style="1" customWidth="1"/>
    <col min="5134" max="5135" width="8.625" style="1" customWidth="1"/>
    <col min="5136" max="5137" width="8.375" style="1" customWidth="1"/>
    <col min="5138" max="5138" width="15.875" style="1" customWidth="1"/>
    <col min="5139" max="5139" width="11.625" style="1" customWidth="1"/>
    <col min="5140" max="5141" width="8.625" style="1" customWidth="1"/>
    <col min="5142" max="5143" width="8.375" style="1" customWidth="1"/>
    <col min="5144" max="5144" width="13.25" style="1" customWidth="1"/>
    <col min="5145" max="5145" width="11.625" style="1" customWidth="1"/>
    <col min="5146" max="5147" width="8.625" style="1" customWidth="1"/>
    <col min="5148" max="5149" width="8.375" style="1" customWidth="1"/>
    <col min="5150" max="5150" width="13.25" style="1" customWidth="1"/>
    <col min="5151" max="5151" width="8.125" style="1" customWidth="1"/>
    <col min="5152" max="5374" width="9" style="1"/>
    <col min="5375" max="5375" width="5.5" style="1" customWidth="1"/>
    <col min="5376" max="5376" width="19.75" style="1" customWidth="1"/>
    <col min="5377" max="5377" width="11.625" style="1" customWidth="1"/>
    <col min="5378" max="5379" width="8.625" style="1" customWidth="1"/>
    <col min="5380" max="5381" width="8.375" style="1" customWidth="1"/>
    <col min="5382" max="5382" width="15.5" style="1" customWidth="1"/>
    <col min="5383" max="5383" width="11.625" style="1" customWidth="1"/>
    <col min="5384" max="5385" width="8.625" style="1" customWidth="1"/>
    <col min="5386" max="5387" width="8.375" style="1" customWidth="1"/>
    <col min="5388" max="5388" width="15.875" style="1" customWidth="1"/>
    <col min="5389" max="5389" width="11.625" style="1" customWidth="1"/>
    <col min="5390" max="5391" width="8.625" style="1" customWidth="1"/>
    <col min="5392" max="5393" width="8.375" style="1" customWidth="1"/>
    <col min="5394" max="5394" width="15.875" style="1" customWidth="1"/>
    <col min="5395" max="5395" width="11.625" style="1" customWidth="1"/>
    <col min="5396" max="5397" width="8.625" style="1" customWidth="1"/>
    <col min="5398" max="5399" width="8.375" style="1" customWidth="1"/>
    <col min="5400" max="5400" width="13.25" style="1" customWidth="1"/>
    <col min="5401" max="5401" width="11.625" style="1" customWidth="1"/>
    <col min="5402" max="5403" width="8.625" style="1" customWidth="1"/>
    <col min="5404" max="5405" width="8.375" style="1" customWidth="1"/>
    <col min="5406" max="5406" width="13.25" style="1" customWidth="1"/>
    <col min="5407" max="5407" width="8.125" style="1" customWidth="1"/>
    <col min="5408" max="5630" width="9" style="1"/>
    <col min="5631" max="5631" width="5.5" style="1" customWidth="1"/>
    <col min="5632" max="5632" width="19.75" style="1" customWidth="1"/>
    <col min="5633" max="5633" width="11.625" style="1" customWidth="1"/>
    <col min="5634" max="5635" width="8.625" style="1" customWidth="1"/>
    <col min="5636" max="5637" width="8.375" style="1" customWidth="1"/>
    <col min="5638" max="5638" width="15.5" style="1" customWidth="1"/>
    <col min="5639" max="5639" width="11.625" style="1" customWidth="1"/>
    <col min="5640" max="5641" width="8.625" style="1" customWidth="1"/>
    <col min="5642" max="5643" width="8.375" style="1" customWidth="1"/>
    <col min="5644" max="5644" width="15.875" style="1" customWidth="1"/>
    <col min="5645" max="5645" width="11.625" style="1" customWidth="1"/>
    <col min="5646" max="5647" width="8.625" style="1" customWidth="1"/>
    <col min="5648" max="5649" width="8.375" style="1" customWidth="1"/>
    <col min="5650" max="5650" width="15.875" style="1" customWidth="1"/>
    <col min="5651" max="5651" width="11.625" style="1" customWidth="1"/>
    <col min="5652" max="5653" width="8.625" style="1" customWidth="1"/>
    <col min="5654" max="5655" width="8.375" style="1" customWidth="1"/>
    <col min="5656" max="5656" width="13.25" style="1" customWidth="1"/>
    <col min="5657" max="5657" width="11.625" style="1" customWidth="1"/>
    <col min="5658" max="5659" width="8.625" style="1" customWidth="1"/>
    <col min="5660" max="5661" width="8.375" style="1" customWidth="1"/>
    <col min="5662" max="5662" width="13.25" style="1" customWidth="1"/>
    <col min="5663" max="5663" width="8.125" style="1" customWidth="1"/>
    <col min="5664" max="5886" width="9" style="1"/>
    <col min="5887" max="5887" width="5.5" style="1" customWidth="1"/>
    <col min="5888" max="5888" width="19.75" style="1" customWidth="1"/>
    <col min="5889" max="5889" width="11.625" style="1" customWidth="1"/>
    <col min="5890" max="5891" width="8.625" style="1" customWidth="1"/>
    <col min="5892" max="5893" width="8.375" style="1" customWidth="1"/>
    <col min="5894" max="5894" width="15.5" style="1" customWidth="1"/>
    <col min="5895" max="5895" width="11.625" style="1" customWidth="1"/>
    <col min="5896" max="5897" width="8.625" style="1" customWidth="1"/>
    <col min="5898" max="5899" width="8.375" style="1" customWidth="1"/>
    <col min="5900" max="5900" width="15.875" style="1" customWidth="1"/>
    <col min="5901" max="5901" width="11.625" style="1" customWidth="1"/>
    <col min="5902" max="5903" width="8.625" style="1" customWidth="1"/>
    <col min="5904" max="5905" width="8.375" style="1" customWidth="1"/>
    <col min="5906" max="5906" width="15.875" style="1" customWidth="1"/>
    <col min="5907" max="5907" width="11.625" style="1" customWidth="1"/>
    <col min="5908" max="5909" width="8.625" style="1" customWidth="1"/>
    <col min="5910" max="5911" width="8.375" style="1" customWidth="1"/>
    <col min="5912" max="5912" width="13.25" style="1" customWidth="1"/>
    <col min="5913" max="5913" width="11.625" style="1" customWidth="1"/>
    <col min="5914" max="5915" width="8.625" style="1" customWidth="1"/>
    <col min="5916" max="5917" width="8.375" style="1" customWidth="1"/>
    <col min="5918" max="5918" width="13.25" style="1" customWidth="1"/>
    <col min="5919" max="5919" width="8.125" style="1" customWidth="1"/>
    <col min="5920" max="6142" width="9" style="1"/>
    <col min="6143" max="6143" width="5.5" style="1" customWidth="1"/>
    <col min="6144" max="6144" width="19.75" style="1" customWidth="1"/>
    <col min="6145" max="6145" width="11.625" style="1" customWidth="1"/>
    <col min="6146" max="6147" width="8.625" style="1" customWidth="1"/>
    <col min="6148" max="6149" width="8.375" style="1" customWidth="1"/>
    <col min="6150" max="6150" width="15.5" style="1" customWidth="1"/>
    <col min="6151" max="6151" width="11.625" style="1" customWidth="1"/>
    <col min="6152" max="6153" width="8.625" style="1" customWidth="1"/>
    <col min="6154" max="6155" width="8.375" style="1" customWidth="1"/>
    <col min="6156" max="6156" width="15.875" style="1" customWidth="1"/>
    <col min="6157" max="6157" width="11.625" style="1" customWidth="1"/>
    <col min="6158" max="6159" width="8.625" style="1" customWidth="1"/>
    <col min="6160" max="6161" width="8.375" style="1" customWidth="1"/>
    <col min="6162" max="6162" width="15.875" style="1" customWidth="1"/>
    <col min="6163" max="6163" width="11.625" style="1" customWidth="1"/>
    <col min="6164" max="6165" width="8.625" style="1" customWidth="1"/>
    <col min="6166" max="6167" width="8.375" style="1" customWidth="1"/>
    <col min="6168" max="6168" width="13.25" style="1" customWidth="1"/>
    <col min="6169" max="6169" width="11.625" style="1" customWidth="1"/>
    <col min="6170" max="6171" width="8.625" style="1" customWidth="1"/>
    <col min="6172" max="6173" width="8.375" style="1" customWidth="1"/>
    <col min="6174" max="6174" width="13.25" style="1" customWidth="1"/>
    <col min="6175" max="6175" width="8.125" style="1" customWidth="1"/>
    <col min="6176" max="6398" width="9" style="1"/>
    <col min="6399" max="6399" width="5.5" style="1" customWidth="1"/>
    <col min="6400" max="6400" width="19.75" style="1" customWidth="1"/>
    <col min="6401" max="6401" width="11.625" style="1" customWidth="1"/>
    <col min="6402" max="6403" width="8.625" style="1" customWidth="1"/>
    <col min="6404" max="6405" width="8.375" style="1" customWidth="1"/>
    <col min="6406" max="6406" width="15.5" style="1" customWidth="1"/>
    <col min="6407" max="6407" width="11.625" style="1" customWidth="1"/>
    <col min="6408" max="6409" width="8.625" style="1" customWidth="1"/>
    <col min="6410" max="6411" width="8.375" style="1" customWidth="1"/>
    <col min="6412" max="6412" width="15.875" style="1" customWidth="1"/>
    <col min="6413" max="6413" width="11.625" style="1" customWidth="1"/>
    <col min="6414" max="6415" width="8.625" style="1" customWidth="1"/>
    <col min="6416" max="6417" width="8.375" style="1" customWidth="1"/>
    <col min="6418" max="6418" width="15.875" style="1" customWidth="1"/>
    <col min="6419" max="6419" width="11.625" style="1" customWidth="1"/>
    <col min="6420" max="6421" width="8.625" style="1" customWidth="1"/>
    <col min="6422" max="6423" width="8.375" style="1" customWidth="1"/>
    <col min="6424" max="6424" width="13.25" style="1" customWidth="1"/>
    <col min="6425" max="6425" width="11.625" style="1" customWidth="1"/>
    <col min="6426" max="6427" width="8.625" style="1" customWidth="1"/>
    <col min="6428" max="6429" width="8.375" style="1" customWidth="1"/>
    <col min="6430" max="6430" width="13.25" style="1" customWidth="1"/>
    <col min="6431" max="6431" width="8.125" style="1" customWidth="1"/>
    <col min="6432" max="6654" width="9" style="1"/>
    <col min="6655" max="6655" width="5.5" style="1" customWidth="1"/>
    <col min="6656" max="6656" width="19.75" style="1" customWidth="1"/>
    <col min="6657" max="6657" width="11.625" style="1" customWidth="1"/>
    <col min="6658" max="6659" width="8.625" style="1" customWidth="1"/>
    <col min="6660" max="6661" width="8.375" style="1" customWidth="1"/>
    <col min="6662" max="6662" width="15.5" style="1" customWidth="1"/>
    <col min="6663" max="6663" width="11.625" style="1" customWidth="1"/>
    <col min="6664" max="6665" width="8.625" style="1" customWidth="1"/>
    <col min="6666" max="6667" width="8.375" style="1" customWidth="1"/>
    <col min="6668" max="6668" width="15.875" style="1" customWidth="1"/>
    <col min="6669" max="6669" width="11.625" style="1" customWidth="1"/>
    <col min="6670" max="6671" width="8.625" style="1" customWidth="1"/>
    <col min="6672" max="6673" width="8.375" style="1" customWidth="1"/>
    <col min="6674" max="6674" width="15.875" style="1" customWidth="1"/>
    <col min="6675" max="6675" width="11.625" style="1" customWidth="1"/>
    <col min="6676" max="6677" width="8.625" style="1" customWidth="1"/>
    <col min="6678" max="6679" width="8.375" style="1" customWidth="1"/>
    <col min="6680" max="6680" width="13.25" style="1" customWidth="1"/>
    <col min="6681" max="6681" width="11.625" style="1" customWidth="1"/>
    <col min="6682" max="6683" width="8.625" style="1" customWidth="1"/>
    <col min="6684" max="6685" width="8.375" style="1" customWidth="1"/>
    <col min="6686" max="6686" width="13.25" style="1" customWidth="1"/>
    <col min="6687" max="6687" width="8.125" style="1" customWidth="1"/>
    <col min="6688" max="6910" width="9" style="1"/>
    <col min="6911" max="6911" width="5.5" style="1" customWidth="1"/>
    <col min="6912" max="6912" width="19.75" style="1" customWidth="1"/>
    <col min="6913" max="6913" width="11.625" style="1" customWidth="1"/>
    <col min="6914" max="6915" width="8.625" style="1" customWidth="1"/>
    <col min="6916" max="6917" width="8.375" style="1" customWidth="1"/>
    <col min="6918" max="6918" width="15.5" style="1" customWidth="1"/>
    <col min="6919" max="6919" width="11.625" style="1" customWidth="1"/>
    <col min="6920" max="6921" width="8.625" style="1" customWidth="1"/>
    <col min="6922" max="6923" width="8.375" style="1" customWidth="1"/>
    <col min="6924" max="6924" width="15.875" style="1" customWidth="1"/>
    <col min="6925" max="6925" width="11.625" style="1" customWidth="1"/>
    <col min="6926" max="6927" width="8.625" style="1" customWidth="1"/>
    <col min="6928" max="6929" width="8.375" style="1" customWidth="1"/>
    <col min="6930" max="6930" width="15.875" style="1" customWidth="1"/>
    <col min="6931" max="6931" width="11.625" style="1" customWidth="1"/>
    <col min="6932" max="6933" width="8.625" style="1" customWidth="1"/>
    <col min="6934" max="6935" width="8.375" style="1" customWidth="1"/>
    <col min="6936" max="6936" width="13.25" style="1" customWidth="1"/>
    <col min="6937" max="6937" width="11.625" style="1" customWidth="1"/>
    <col min="6938" max="6939" width="8.625" style="1" customWidth="1"/>
    <col min="6940" max="6941" width="8.375" style="1" customWidth="1"/>
    <col min="6942" max="6942" width="13.25" style="1" customWidth="1"/>
    <col min="6943" max="6943" width="8.125" style="1" customWidth="1"/>
    <col min="6944" max="7166" width="9" style="1"/>
    <col min="7167" max="7167" width="5.5" style="1" customWidth="1"/>
    <col min="7168" max="7168" width="19.75" style="1" customWidth="1"/>
    <col min="7169" max="7169" width="11.625" style="1" customWidth="1"/>
    <col min="7170" max="7171" width="8.625" style="1" customWidth="1"/>
    <col min="7172" max="7173" width="8.375" style="1" customWidth="1"/>
    <col min="7174" max="7174" width="15.5" style="1" customWidth="1"/>
    <col min="7175" max="7175" width="11.625" style="1" customWidth="1"/>
    <col min="7176" max="7177" width="8.625" style="1" customWidth="1"/>
    <col min="7178" max="7179" width="8.375" style="1" customWidth="1"/>
    <col min="7180" max="7180" width="15.875" style="1" customWidth="1"/>
    <col min="7181" max="7181" width="11.625" style="1" customWidth="1"/>
    <col min="7182" max="7183" width="8.625" style="1" customWidth="1"/>
    <col min="7184" max="7185" width="8.375" style="1" customWidth="1"/>
    <col min="7186" max="7186" width="15.875" style="1" customWidth="1"/>
    <col min="7187" max="7187" width="11.625" style="1" customWidth="1"/>
    <col min="7188" max="7189" width="8.625" style="1" customWidth="1"/>
    <col min="7190" max="7191" width="8.375" style="1" customWidth="1"/>
    <col min="7192" max="7192" width="13.25" style="1" customWidth="1"/>
    <col min="7193" max="7193" width="11.625" style="1" customWidth="1"/>
    <col min="7194" max="7195" width="8.625" style="1" customWidth="1"/>
    <col min="7196" max="7197" width="8.375" style="1" customWidth="1"/>
    <col min="7198" max="7198" width="13.25" style="1" customWidth="1"/>
    <col min="7199" max="7199" width="8.125" style="1" customWidth="1"/>
    <col min="7200" max="7422" width="9" style="1"/>
    <col min="7423" max="7423" width="5.5" style="1" customWidth="1"/>
    <col min="7424" max="7424" width="19.75" style="1" customWidth="1"/>
    <col min="7425" max="7425" width="11.625" style="1" customWidth="1"/>
    <col min="7426" max="7427" width="8.625" style="1" customWidth="1"/>
    <col min="7428" max="7429" width="8.375" style="1" customWidth="1"/>
    <col min="7430" max="7430" width="15.5" style="1" customWidth="1"/>
    <col min="7431" max="7431" width="11.625" style="1" customWidth="1"/>
    <col min="7432" max="7433" width="8.625" style="1" customWidth="1"/>
    <col min="7434" max="7435" width="8.375" style="1" customWidth="1"/>
    <col min="7436" max="7436" width="15.875" style="1" customWidth="1"/>
    <col min="7437" max="7437" width="11.625" style="1" customWidth="1"/>
    <col min="7438" max="7439" width="8.625" style="1" customWidth="1"/>
    <col min="7440" max="7441" width="8.375" style="1" customWidth="1"/>
    <col min="7442" max="7442" width="15.875" style="1" customWidth="1"/>
    <col min="7443" max="7443" width="11.625" style="1" customWidth="1"/>
    <col min="7444" max="7445" width="8.625" style="1" customWidth="1"/>
    <col min="7446" max="7447" width="8.375" style="1" customWidth="1"/>
    <col min="7448" max="7448" width="13.25" style="1" customWidth="1"/>
    <col min="7449" max="7449" width="11.625" style="1" customWidth="1"/>
    <col min="7450" max="7451" width="8.625" style="1" customWidth="1"/>
    <col min="7452" max="7453" width="8.375" style="1" customWidth="1"/>
    <col min="7454" max="7454" width="13.25" style="1" customWidth="1"/>
    <col min="7455" max="7455" width="8.125" style="1" customWidth="1"/>
    <col min="7456" max="7678" width="9" style="1"/>
    <col min="7679" max="7679" width="5.5" style="1" customWidth="1"/>
    <col min="7680" max="7680" width="19.75" style="1" customWidth="1"/>
    <col min="7681" max="7681" width="11.625" style="1" customWidth="1"/>
    <col min="7682" max="7683" width="8.625" style="1" customWidth="1"/>
    <col min="7684" max="7685" width="8.375" style="1" customWidth="1"/>
    <col min="7686" max="7686" width="15.5" style="1" customWidth="1"/>
    <col min="7687" max="7687" width="11.625" style="1" customWidth="1"/>
    <col min="7688" max="7689" width="8.625" style="1" customWidth="1"/>
    <col min="7690" max="7691" width="8.375" style="1" customWidth="1"/>
    <col min="7692" max="7692" width="15.875" style="1" customWidth="1"/>
    <col min="7693" max="7693" width="11.625" style="1" customWidth="1"/>
    <col min="7694" max="7695" width="8.625" style="1" customWidth="1"/>
    <col min="7696" max="7697" width="8.375" style="1" customWidth="1"/>
    <col min="7698" max="7698" width="15.875" style="1" customWidth="1"/>
    <col min="7699" max="7699" width="11.625" style="1" customWidth="1"/>
    <col min="7700" max="7701" width="8.625" style="1" customWidth="1"/>
    <col min="7702" max="7703" width="8.375" style="1" customWidth="1"/>
    <col min="7704" max="7704" width="13.25" style="1" customWidth="1"/>
    <col min="7705" max="7705" width="11.625" style="1" customWidth="1"/>
    <col min="7706" max="7707" width="8.625" style="1" customWidth="1"/>
    <col min="7708" max="7709" width="8.375" style="1" customWidth="1"/>
    <col min="7710" max="7710" width="13.25" style="1" customWidth="1"/>
    <col min="7711" max="7711" width="8.125" style="1" customWidth="1"/>
    <col min="7712" max="7934" width="9" style="1"/>
    <col min="7935" max="7935" width="5.5" style="1" customWidth="1"/>
    <col min="7936" max="7936" width="19.75" style="1" customWidth="1"/>
    <col min="7937" max="7937" width="11.625" style="1" customWidth="1"/>
    <col min="7938" max="7939" width="8.625" style="1" customWidth="1"/>
    <col min="7940" max="7941" width="8.375" style="1" customWidth="1"/>
    <col min="7942" max="7942" width="15.5" style="1" customWidth="1"/>
    <col min="7943" max="7943" width="11.625" style="1" customWidth="1"/>
    <col min="7944" max="7945" width="8.625" style="1" customWidth="1"/>
    <col min="7946" max="7947" width="8.375" style="1" customWidth="1"/>
    <col min="7948" max="7948" width="15.875" style="1" customWidth="1"/>
    <col min="7949" max="7949" width="11.625" style="1" customWidth="1"/>
    <col min="7950" max="7951" width="8.625" style="1" customWidth="1"/>
    <col min="7952" max="7953" width="8.375" style="1" customWidth="1"/>
    <col min="7954" max="7954" width="15.875" style="1" customWidth="1"/>
    <col min="7955" max="7955" width="11.625" style="1" customWidth="1"/>
    <col min="7956" max="7957" width="8.625" style="1" customWidth="1"/>
    <col min="7958" max="7959" width="8.375" style="1" customWidth="1"/>
    <col min="7960" max="7960" width="13.25" style="1" customWidth="1"/>
    <col min="7961" max="7961" width="11.625" style="1" customWidth="1"/>
    <col min="7962" max="7963" width="8.625" style="1" customWidth="1"/>
    <col min="7964" max="7965" width="8.375" style="1" customWidth="1"/>
    <col min="7966" max="7966" width="13.25" style="1" customWidth="1"/>
    <col min="7967" max="7967" width="8.125" style="1" customWidth="1"/>
    <col min="7968" max="8190" width="9" style="1"/>
    <col min="8191" max="8191" width="5.5" style="1" customWidth="1"/>
    <col min="8192" max="8192" width="19.75" style="1" customWidth="1"/>
    <col min="8193" max="8193" width="11.625" style="1" customWidth="1"/>
    <col min="8194" max="8195" width="8.625" style="1" customWidth="1"/>
    <col min="8196" max="8197" width="8.375" style="1" customWidth="1"/>
    <col min="8198" max="8198" width="15.5" style="1" customWidth="1"/>
    <col min="8199" max="8199" width="11.625" style="1" customWidth="1"/>
    <col min="8200" max="8201" width="8.625" style="1" customWidth="1"/>
    <col min="8202" max="8203" width="8.375" style="1" customWidth="1"/>
    <col min="8204" max="8204" width="15.875" style="1" customWidth="1"/>
    <col min="8205" max="8205" width="11.625" style="1" customWidth="1"/>
    <col min="8206" max="8207" width="8.625" style="1" customWidth="1"/>
    <col min="8208" max="8209" width="8.375" style="1" customWidth="1"/>
    <col min="8210" max="8210" width="15.875" style="1" customWidth="1"/>
    <col min="8211" max="8211" width="11.625" style="1" customWidth="1"/>
    <col min="8212" max="8213" width="8.625" style="1" customWidth="1"/>
    <col min="8214" max="8215" width="8.375" style="1" customWidth="1"/>
    <col min="8216" max="8216" width="13.25" style="1" customWidth="1"/>
    <col min="8217" max="8217" width="11.625" style="1" customWidth="1"/>
    <col min="8218" max="8219" width="8.625" style="1" customWidth="1"/>
    <col min="8220" max="8221" width="8.375" style="1" customWidth="1"/>
    <col min="8222" max="8222" width="13.25" style="1" customWidth="1"/>
    <col min="8223" max="8223" width="8.125" style="1" customWidth="1"/>
    <col min="8224" max="8446" width="9" style="1"/>
    <col min="8447" max="8447" width="5.5" style="1" customWidth="1"/>
    <col min="8448" max="8448" width="19.75" style="1" customWidth="1"/>
    <col min="8449" max="8449" width="11.625" style="1" customWidth="1"/>
    <col min="8450" max="8451" width="8.625" style="1" customWidth="1"/>
    <col min="8452" max="8453" width="8.375" style="1" customWidth="1"/>
    <col min="8454" max="8454" width="15.5" style="1" customWidth="1"/>
    <col min="8455" max="8455" width="11.625" style="1" customWidth="1"/>
    <col min="8456" max="8457" width="8.625" style="1" customWidth="1"/>
    <col min="8458" max="8459" width="8.375" style="1" customWidth="1"/>
    <col min="8460" max="8460" width="15.875" style="1" customWidth="1"/>
    <col min="8461" max="8461" width="11.625" style="1" customWidth="1"/>
    <col min="8462" max="8463" width="8.625" style="1" customWidth="1"/>
    <col min="8464" max="8465" width="8.375" style="1" customWidth="1"/>
    <col min="8466" max="8466" width="15.875" style="1" customWidth="1"/>
    <col min="8467" max="8467" width="11.625" style="1" customWidth="1"/>
    <col min="8468" max="8469" width="8.625" style="1" customWidth="1"/>
    <col min="8470" max="8471" width="8.375" style="1" customWidth="1"/>
    <col min="8472" max="8472" width="13.25" style="1" customWidth="1"/>
    <col min="8473" max="8473" width="11.625" style="1" customWidth="1"/>
    <col min="8474" max="8475" width="8.625" style="1" customWidth="1"/>
    <col min="8476" max="8477" width="8.375" style="1" customWidth="1"/>
    <col min="8478" max="8478" width="13.25" style="1" customWidth="1"/>
    <col min="8479" max="8479" width="8.125" style="1" customWidth="1"/>
    <col min="8480" max="8702" width="9" style="1"/>
    <col min="8703" max="8703" width="5.5" style="1" customWidth="1"/>
    <col min="8704" max="8704" width="19.75" style="1" customWidth="1"/>
    <col min="8705" max="8705" width="11.625" style="1" customWidth="1"/>
    <col min="8706" max="8707" width="8.625" style="1" customWidth="1"/>
    <col min="8708" max="8709" width="8.375" style="1" customWidth="1"/>
    <col min="8710" max="8710" width="15.5" style="1" customWidth="1"/>
    <col min="8711" max="8711" width="11.625" style="1" customWidth="1"/>
    <col min="8712" max="8713" width="8.625" style="1" customWidth="1"/>
    <col min="8714" max="8715" width="8.375" style="1" customWidth="1"/>
    <col min="8716" max="8716" width="15.875" style="1" customWidth="1"/>
    <col min="8717" max="8717" width="11.625" style="1" customWidth="1"/>
    <col min="8718" max="8719" width="8.625" style="1" customWidth="1"/>
    <col min="8720" max="8721" width="8.375" style="1" customWidth="1"/>
    <col min="8722" max="8722" width="15.875" style="1" customWidth="1"/>
    <col min="8723" max="8723" width="11.625" style="1" customWidth="1"/>
    <col min="8724" max="8725" width="8.625" style="1" customWidth="1"/>
    <col min="8726" max="8727" width="8.375" style="1" customWidth="1"/>
    <col min="8728" max="8728" width="13.25" style="1" customWidth="1"/>
    <col min="8729" max="8729" width="11.625" style="1" customWidth="1"/>
    <col min="8730" max="8731" width="8.625" style="1" customWidth="1"/>
    <col min="8732" max="8733" width="8.375" style="1" customWidth="1"/>
    <col min="8734" max="8734" width="13.25" style="1" customWidth="1"/>
    <col min="8735" max="8735" width="8.125" style="1" customWidth="1"/>
    <col min="8736" max="8958" width="9" style="1"/>
    <col min="8959" max="8959" width="5.5" style="1" customWidth="1"/>
    <col min="8960" max="8960" width="19.75" style="1" customWidth="1"/>
    <col min="8961" max="8961" width="11.625" style="1" customWidth="1"/>
    <col min="8962" max="8963" width="8.625" style="1" customWidth="1"/>
    <col min="8964" max="8965" width="8.375" style="1" customWidth="1"/>
    <col min="8966" max="8966" width="15.5" style="1" customWidth="1"/>
    <col min="8967" max="8967" width="11.625" style="1" customWidth="1"/>
    <col min="8968" max="8969" width="8.625" style="1" customWidth="1"/>
    <col min="8970" max="8971" width="8.375" style="1" customWidth="1"/>
    <col min="8972" max="8972" width="15.875" style="1" customWidth="1"/>
    <col min="8973" max="8973" width="11.625" style="1" customWidth="1"/>
    <col min="8974" max="8975" width="8.625" style="1" customWidth="1"/>
    <col min="8976" max="8977" width="8.375" style="1" customWidth="1"/>
    <col min="8978" max="8978" width="15.875" style="1" customWidth="1"/>
    <col min="8979" max="8979" width="11.625" style="1" customWidth="1"/>
    <col min="8980" max="8981" width="8.625" style="1" customWidth="1"/>
    <col min="8982" max="8983" width="8.375" style="1" customWidth="1"/>
    <col min="8984" max="8984" width="13.25" style="1" customWidth="1"/>
    <col min="8985" max="8985" width="11.625" style="1" customWidth="1"/>
    <col min="8986" max="8987" width="8.625" style="1" customWidth="1"/>
    <col min="8988" max="8989" width="8.375" style="1" customWidth="1"/>
    <col min="8990" max="8990" width="13.25" style="1" customWidth="1"/>
    <col min="8991" max="8991" width="8.125" style="1" customWidth="1"/>
    <col min="8992" max="9214" width="9" style="1"/>
    <col min="9215" max="9215" width="5.5" style="1" customWidth="1"/>
    <col min="9216" max="9216" width="19.75" style="1" customWidth="1"/>
    <col min="9217" max="9217" width="11.625" style="1" customWidth="1"/>
    <col min="9218" max="9219" width="8.625" style="1" customWidth="1"/>
    <col min="9220" max="9221" width="8.375" style="1" customWidth="1"/>
    <col min="9222" max="9222" width="15.5" style="1" customWidth="1"/>
    <col min="9223" max="9223" width="11.625" style="1" customWidth="1"/>
    <col min="9224" max="9225" width="8.625" style="1" customWidth="1"/>
    <col min="9226" max="9227" width="8.375" style="1" customWidth="1"/>
    <col min="9228" max="9228" width="15.875" style="1" customWidth="1"/>
    <col min="9229" max="9229" width="11.625" style="1" customWidth="1"/>
    <col min="9230" max="9231" width="8.625" style="1" customWidth="1"/>
    <col min="9232" max="9233" width="8.375" style="1" customWidth="1"/>
    <col min="9234" max="9234" width="15.875" style="1" customWidth="1"/>
    <col min="9235" max="9235" width="11.625" style="1" customWidth="1"/>
    <col min="9236" max="9237" width="8.625" style="1" customWidth="1"/>
    <col min="9238" max="9239" width="8.375" style="1" customWidth="1"/>
    <col min="9240" max="9240" width="13.25" style="1" customWidth="1"/>
    <col min="9241" max="9241" width="11.625" style="1" customWidth="1"/>
    <col min="9242" max="9243" width="8.625" style="1" customWidth="1"/>
    <col min="9244" max="9245" width="8.375" style="1" customWidth="1"/>
    <col min="9246" max="9246" width="13.25" style="1" customWidth="1"/>
    <col min="9247" max="9247" width="8.125" style="1" customWidth="1"/>
    <col min="9248" max="9470" width="9" style="1"/>
    <col min="9471" max="9471" width="5.5" style="1" customWidth="1"/>
    <col min="9472" max="9472" width="19.75" style="1" customWidth="1"/>
    <col min="9473" max="9473" width="11.625" style="1" customWidth="1"/>
    <col min="9474" max="9475" width="8.625" style="1" customWidth="1"/>
    <col min="9476" max="9477" width="8.375" style="1" customWidth="1"/>
    <col min="9478" max="9478" width="15.5" style="1" customWidth="1"/>
    <col min="9479" max="9479" width="11.625" style="1" customWidth="1"/>
    <col min="9480" max="9481" width="8.625" style="1" customWidth="1"/>
    <col min="9482" max="9483" width="8.375" style="1" customWidth="1"/>
    <col min="9484" max="9484" width="15.875" style="1" customWidth="1"/>
    <col min="9485" max="9485" width="11.625" style="1" customWidth="1"/>
    <col min="9486" max="9487" width="8.625" style="1" customWidth="1"/>
    <col min="9488" max="9489" width="8.375" style="1" customWidth="1"/>
    <col min="9490" max="9490" width="15.875" style="1" customWidth="1"/>
    <col min="9491" max="9491" width="11.625" style="1" customWidth="1"/>
    <col min="9492" max="9493" width="8.625" style="1" customWidth="1"/>
    <col min="9494" max="9495" width="8.375" style="1" customWidth="1"/>
    <col min="9496" max="9496" width="13.25" style="1" customWidth="1"/>
    <col min="9497" max="9497" width="11.625" style="1" customWidth="1"/>
    <col min="9498" max="9499" width="8.625" style="1" customWidth="1"/>
    <col min="9500" max="9501" width="8.375" style="1" customWidth="1"/>
    <col min="9502" max="9502" width="13.25" style="1" customWidth="1"/>
    <col min="9503" max="9503" width="8.125" style="1" customWidth="1"/>
    <col min="9504" max="9726" width="9" style="1"/>
    <col min="9727" max="9727" width="5.5" style="1" customWidth="1"/>
    <col min="9728" max="9728" width="19.75" style="1" customWidth="1"/>
    <col min="9729" max="9729" width="11.625" style="1" customWidth="1"/>
    <col min="9730" max="9731" width="8.625" style="1" customWidth="1"/>
    <col min="9732" max="9733" width="8.375" style="1" customWidth="1"/>
    <col min="9734" max="9734" width="15.5" style="1" customWidth="1"/>
    <col min="9735" max="9735" width="11.625" style="1" customWidth="1"/>
    <col min="9736" max="9737" width="8.625" style="1" customWidth="1"/>
    <col min="9738" max="9739" width="8.375" style="1" customWidth="1"/>
    <col min="9740" max="9740" width="15.875" style="1" customWidth="1"/>
    <col min="9741" max="9741" width="11.625" style="1" customWidth="1"/>
    <col min="9742" max="9743" width="8.625" style="1" customWidth="1"/>
    <col min="9744" max="9745" width="8.375" style="1" customWidth="1"/>
    <col min="9746" max="9746" width="15.875" style="1" customWidth="1"/>
    <col min="9747" max="9747" width="11.625" style="1" customWidth="1"/>
    <col min="9748" max="9749" width="8.625" style="1" customWidth="1"/>
    <col min="9750" max="9751" width="8.375" style="1" customWidth="1"/>
    <col min="9752" max="9752" width="13.25" style="1" customWidth="1"/>
    <col min="9753" max="9753" width="11.625" style="1" customWidth="1"/>
    <col min="9754" max="9755" width="8.625" style="1" customWidth="1"/>
    <col min="9756" max="9757" width="8.375" style="1" customWidth="1"/>
    <col min="9758" max="9758" width="13.25" style="1" customWidth="1"/>
    <col min="9759" max="9759" width="8.125" style="1" customWidth="1"/>
    <col min="9760" max="9982" width="9" style="1"/>
    <col min="9983" max="9983" width="5.5" style="1" customWidth="1"/>
    <col min="9984" max="9984" width="19.75" style="1" customWidth="1"/>
    <col min="9985" max="9985" width="11.625" style="1" customWidth="1"/>
    <col min="9986" max="9987" width="8.625" style="1" customWidth="1"/>
    <col min="9988" max="9989" width="8.375" style="1" customWidth="1"/>
    <col min="9990" max="9990" width="15.5" style="1" customWidth="1"/>
    <col min="9991" max="9991" width="11.625" style="1" customWidth="1"/>
    <col min="9992" max="9993" width="8.625" style="1" customWidth="1"/>
    <col min="9994" max="9995" width="8.375" style="1" customWidth="1"/>
    <col min="9996" max="9996" width="15.875" style="1" customWidth="1"/>
    <col min="9997" max="9997" width="11.625" style="1" customWidth="1"/>
    <col min="9998" max="9999" width="8.625" style="1" customWidth="1"/>
    <col min="10000" max="10001" width="8.375" style="1" customWidth="1"/>
    <col min="10002" max="10002" width="15.875" style="1" customWidth="1"/>
    <col min="10003" max="10003" width="11.625" style="1" customWidth="1"/>
    <col min="10004" max="10005" width="8.625" style="1" customWidth="1"/>
    <col min="10006" max="10007" width="8.375" style="1" customWidth="1"/>
    <col min="10008" max="10008" width="13.25" style="1" customWidth="1"/>
    <col min="10009" max="10009" width="11.625" style="1" customWidth="1"/>
    <col min="10010" max="10011" width="8.625" style="1" customWidth="1"/>
    <col min="10012" max="10013" width="8.375" style="1" customWidth="1"/>
    <col min="10014" max="10014" width="13.25" style="1" customWidth="1"/>
    <col min="10015" max="10015" width="8.125" style="1" customWidth="1"/>
    <col min="10016" max="10238" width="9" style="1"/>
    <col min="10239" max="10239" width="5.5" style="1" customWidth="1"/>
    <col min="10240" max="10240" width="19.75" style="1" customWidth="1"/>
    <col min="10241" max="10241" width="11.625" style="1" customWidth="1"/>
    <col min="10242" max="10243" width="8.625" style="1" customWidth="1"/>
    <col min="10244" max="10245" width="8.375" style="1" customWidth="1"/>
    <col min="10246" max="10246" width="15.5" style="1" customWidth="1"/>
    <col min="10247" max="10247" width="11.625" style="1" customWidth="1"/>
    <col min="10248" max="10249" width="8.625" style="1" customWidth="1"/>
    <col min="10250" max="10251" width="8.375" style="1" customWidth="1"/>
    <col min="10252" max="10252" width="15.875" style="1" customWidth="1"/>
    <col min="10253" max="10253" width="11.625" style="1" customWidth="1"/>
    <col min="10254" max="10255" width="8.625" style="1" customWidth="1"/>
    <col min="10256" max="10257" width="8.375" style="1" customWidth="1"/>
    <col min="10258" max="10258" width="15.875" style="1" customWidth="1"/>
    <col min="10259" max="10259" width="11.625" style="1" customWidth="1"/>
    <col min="10260" max="10261" width="8.625" style="1" customWidth="1"/>
    <col min="10262" max="10263" width="8.375" style="1" customWidth="1"/>
    <col min="10264" max="10264" width="13.25" style="1" customWidth="1"/>
    <col min="10265" max="10265" width="11.625" style="1" customWidth="1"/>
    <col min="10266" max="10267" width="8.625" style="1" customWidth="1"/>
    <col min="10268" max="10269" width="8.375" style="1" customWidth="1"/>
    <col min="10270" max="10270" width="13.25" style="1" customWidth="1"/>
    <col min="10271" max="10271" width="8.125" style="1" customWidth="1"/>
    <col min="10272" max="10494" width="9" style="1"/>
    <col min="10495" max="10495" width="5.5" style="1" customWidth="1"/>
    <col min="10496" max="10496" width="19.75" style="1" customWidth="1"/>
    <col min="10497" max="10497" width="11.625" style="1" customWidth="1"/>
    <col min="10498" max="10499" width="8.625" style="1" customWidth="1"/>
    <col min="10500" max="10501" width="8.375" style="1" customWidth="1"/>
    <col min="10502" max="10502" width="15.5" style="1" customWidth="1"/>
    <col min="10503" max="10503" width="11.625" style="1" customWidth="1"/>
    <col min="10504" max="10505" width="8.625" style="1" customWidth="1"/>
    <col min="10506" max="10507" width="8.375" style="1" customWidth="1"/>
    <col min="10508" max="10508" width="15.875" style="1" customWidth="1"/>
    <col min="10509" max="10509" width="11.625" style="1" customWidth="1"/>
    <col min="10510" max="10511" width="8.625" style="1" customWidth="1"/>
    <col min="10512" max="10513" width="8.375" style="1" customWidth="1"/>
    <col min="10514" max="10514" width="15.875" style="1" customWidth="1"/>
    <col min="10515" max="10515" width="11.625" style="1" customWidth="1"/>
    <col min="10516" max="10517" width="8.625" style="1" customWidth="1"/>
    <col min="10518" max="10519" width="8.375" style="1" customWidth="1"/>
    <col min="10520" max="10520" width="13.25" style="1" customWidth="1"/>
    <col min="10521" max="10521" width="11.625" style="1" customWidth="1"/>
    <col min="10522" max="10523" width="8.625" style="1" customWidth="1"/>
    <col min="10524" max="10525" width="8.375" style="1" customWidth="1"/>
    <col min="10526" max="10526" width="13.25" style="1" customWidth="1"/>
    <col min="10527" max="10527" width="8.125" style="1" customWidth="1"/>
    <col min="10528" max="10750" width="9" style="1"/>
    <col min="10751" max="10751" width="5.5" style="1" customWidth="1"/>
    <col min="10752" max="10752" width="19.75" style="1" customWidth="1"/>
    <col min="10753" max="10753" width="11.625" style="1" customWidth="1"/>
    <col min="10754" max="10755" width="8.625" style="1" customWidth="1"/>
    <col min="10756" max="10757" width="8.375" style="1" customWidth="1"/>
    <col min="10758" max="10758" width="15.5" style="1" customWidth="1"/>
    <col min="10759" max="10759" width="11.625" style="1" customWidth="1"/>
    <col min="10760" max="10761" width="8.625" style="1" customWidth="1"/>
    <col min="10762" max="10763" width="8.375" style="1" customWidth="1"/>
    <col min="10764" max="10764" width="15.875" style="1" customWidth="1"/>
    <col min="10765" max="10765" width="11.625" style="1" customWidth="1"/>
    <col min="10766" max="10767" width="8.625" style="1" customWidth="1"/>
    <col min="10768" max="10769" width="8.375" style="1" customWidth="1"/>
    <col min="10770" max="10770" width="15.875" style="1" customWidth="1"/>
    <col min="10771" max="10771" width="11.625" style="1" customWidth="1"/>
    <col min="10772" max="10773" width="8.625" style="1" customWidth="1"/>
    <col min="10774" max="10775" width="8.375" style="1" customWidth="1"/>
    <col min="10776" max="10776" width="13.25" style="1" customWidth="1"/>
    <col min="10777" max="10777" width="11.625" style="1" customWidth="1"/>
    <col min="10778" max="10779" width="8.625" style="1" customWidth="1"/>
    <col min="10780" max="10781" width="8.375" style="1" customWidth="1"/>
    <col min="10782" max="10782" width="13.25" style="1" customWidth="1"/>
    <col min="10783" max="10783" width="8.125" style="1" customWidth="1"/>
    <col min="10784" max="11006" width="9" style="1"/>
    <col min="11007" max="11007" width="5.5" style="1" customWidth="1"/>
    <col min="11008" max="11008" width="19.75" style="1" customWidth="1"/>
    <col min="11009" max="11009" width="11.625" style="1" customWidth="1"/>
    <col min="11010" max="11011" width="8.625" style="1" customWidth="1"/>
    <col min="11012" max="11013" width="8.375" style="1" customWidth="1"/>
    <col min="11014" max="11014" width="15.5" style="1" customWidth="1"/>
    <col min="11015" max="11015" width="11.625" style="1" customWidth="1"/>
    <col min="11016" max="11017" width="8.625" style="1" customWidth="1"/>
    <col min="11018" max="11019" width="8.375" style="1" customWidth="1"/>
    <col min="11020" max="11020" width="15.875" style="1" customWidth="1"/>
    <col min="11021" max="11021" width="11.625" style="1" customWidth="1"/>
    <col min="11022" max="11023" width="8.625" style="1" customWidth="1"/>
    <col min="11024" max="11025" width="8.375" style="1" customWidth="1"/>
    <col min="11026" max="11026" width="15.875" style="1" customWidth="1"/>
    <col min="11027" max="11027" width="11.625" style="1" customWidth="1"/>
    <col min="11028" max="11029" width="8.625" style="1" customWidth="1"/>
    <col min="11030" max="11031" width="8.375" style="1" customWidth="1"/>
    <col min="11032" max="11032" width="13.25" style="1" customWidth="1"/>
    <col min="11033" max="11033" width="11.625" style="1" customWidth="1"/>
    <col min="11034" max="11035" width="8.625" style="1" customWidth="1"/>
    <col min="11036" max="11037" width="8.375" style="1" customWidth="1"/>
    <col min="11038" max="11038" width="13.25" style="1" customWidth="1"/>
    <col min="11039" max="11039" width="8.125" style="1" customWidth="1"/>
    <col min="11040" max="11262" width="9" style="1"/>
    <col min="11263" max="11263" width="5.5" style="1" customWidth="1"/>
    <col min="11264" max="11264" width="19.75" style="1" customWidth="1"/>
    <col min="11265" max="11265" width="11.625" style="1" customWidth="1"/>
    <col min="11266" max="11267" width="8.625" style="1" customWidth="1"/>
    <col min="11268" max="11269" width="8.375" style="1" customWidth="1"/>
    <col min="11270" max="11270" width="15.5" style="1" customWidth="1"/>
    <col min="11271" max="11271" width="11.625" style="1" customWidth="1"/>
    <col min="11272" max="11273" width="8.625" style="1" customWidth="1"/>
    <col min="11274" max="11275" width="8.375" style="1" customWidth="1"/>
    <col min="11276" max="11276" width="15.875" style="1" customWidth="1"/>
    <col min="11277" max="11277" width="11.625" style="1" customWidth="1"/>
    <col min="11278" max="11279" width="8.625" style="1" customWidth="1"/>
    <col min="11280" max="11281" width="8.375" style="1" customWidth="1"/>
    <col min="11282" max="11282" width="15.875" style="1" customWidth="1"/>
    <col min="11283" max="11283" width="11.625" style="1" customWidth="1"/>
    <col min="11284" max="11285" width="8.625" style="1" customWidth="1"/>
    <col min="11286" max="11287" width="8.375" style="1" customWidth="1"/>
    <col min="11288" max="11288" width="13.25" style="1" customWidth="1"/>
    <col min="11289" max="11289" width="11.625" style="1" customWidth="1"/>
    <col min="11290" max="11291" width="8.625" style="1" customWidth="1"/>
    <col min="11292" max="11293" width="8.375" style="1" customWidth="1"/>
    <col min="11294" max="11294" width="13.25" style="1" customWidth="1"/>
    <col min="11295" max="11295" width="8.125" style="1" customWidth="1"/>
    <col min="11296" max="11518" width="9" style="1"/>
    <col min="11519" max="11519" width="5.5" style="1" customWidth="1"/>
    <col min="11520" max="11520" width="19.75" style="1" customWidth="1"/>
    <col min="11521" max="11521" width="11.625" style="1" customWidth="1"/>
    <col min="11522" max="11523" width="8.625" style="1" customWidth="1"/>
    <col min="11524" max="11525" width="8.375" style="1" customWidth="1"/>
    <col min="11526" max="11526" width="15.5" style="1" customWidth="1"/>
    <col min="11527" max="11527" width="11.625" style="1" customWidth="1"/>
    <col min="11528" max="11529" width="8.625" style="1" customWidth="1"/>
    <col min="11530" max="11531" width="8.375" style="1" customWidth="1"/>
    <col min="11532" max="11532" width="15.875" style="1" customWidth="1"/>
    <col min="11533" max="11533" width="11.625" style="1" customWidth="1"/>
    <col min="11534" max="11535" width="8.625" style="1" customWidth="1"/>
    <col min="11536" max="11537" width="8.375" style="1" customWidth="1"/>
    <col min="11538" max="11538" width="15.875" style="1" customWidth="1"/>
    <col min="11539" max="11539" width="11.625" style="1" customWidth="1"/>
    <col min="11540" max="11541" width="8.625" style="1" customWidth="1"/>
    <col min="11542" max="11543" width="8.375" style="1" customWidth="1"/>
    <col min="11544" max="11544" width="13.25" style="1" customWidth="1"/>
    <col min="11545" max="11545" width="11.625" style="1" customWidth="1"/>
    <col min="11546" max="11547" width="8.625" style="1" customWidth="1"/>
    <col min="11548" max="11549" width="8.375" style="1" customWidth="1"/>
    <col min="11550" max="11550" width="13.25" style="1" customWidth="1"/>
    <col min="11551" max="11551" width="8.125" style="1" customWidth="1"/>
    <col min="11552" max="11774" width="9" style="1"/>
    <col min="11775" max="11775" width="5.5" style="1" customWidth="1"/>
    <col min="11776" max="11776" width="19.75" style="1" customWidth="1"/>
    <col min="11777" max="11777" width="11.625" style="1" customWidth="1"/>
    <col min="11778" max="11779" width="8.625" style="1" customWidth="1"/>
    <col min="11780" max="11781" width="8.375" style="1" customWidth="1"/>
    <col min="11782" max="11782" width="15.5" style="1" customWidth="1"/>
    <col min="11783" max="11783" width="11.625" style="1" customWidth="1"/>
    <col min="11784" max="11785" width="8.625" style="1" customWidth="1"/>
    <col min="11786" max="11787" width="8.375" style="1" customWidth="1"/>
    <col min="11788" max="11788" width="15.875" style="1" customWidth="1"/>
    <col min="11789" max="11789" width="11.625" style="1" customWidth="1"/>
    <col min="11790" max="11791" width="8.625" style="1" customWidth="1"/>
    <col min="11792" max="11793" width="8.375" style="1" customWidth="1"/>
    <col min="11794" max="11794" width="15.875" style="1" customWidth="1"/>
    <col min="11795" max="11795" width="11.625" style="1" customWidth="1"/>
    <col min="11796" max="11797" width="8.625" style="1" customWidth="1"/>
    <col min="11798" max="11799" width="8.375" style="1" customWidth="1"/>
    <col min="11800" max="11800" width="13.25" style="1" customWidth="1"/>
    <col min="11801" max="11801" width="11.625" style="1" customWidth="1"/>
    <col min="11802" max="11803" width="8.625" style="1" customWidth="1"/>
    <col min="11804" max="11805" width="8.375" style="1" customWidth="1"/>
    <col min="11806" max="11806" width="13.25" style="1" customWidth="1"/>
    <col min="11807" max="11807" width="8.125" style="1" customWidth="1"/>
    <col min="11808" max="12030" width="9" style="1"/>
    <col min="12031" max="12031" width="5.5" style="1" customWidth="1"/>
    <col min="12032" max="12032" width="19.75" style="1" customWidth="1"/>
    <col min="12033" max="12033" width="11.625" style="1" customWidth="1"/>
    <col min="12034" max="12035" width="8.625" style="1" customWidth="1"/>
    <col min="12036" max="12037" width="8.375" style="1" customWidth="1"/>
    <col min="12038" max="12038" width="15.5" style="1" customWidth="1"/>
    <col min="12039" max="12039" width="11.625" style="1" customWidth="1"/>
    <col min="12040" max="12041" width="8.625" style="1" customWidth="1"/>
    <col min="12042" max="12043" width="8.375" style="1" customWidth="1"/>
    <col min="12044" max="12044" width="15.875" style="1" customWidth="1"/>
    <col min="12045" max="12045" width="11.625" style="1" customWidth="1"/>
    <col min="12046" max="12047" width="8.625" style="1" customWidth="1"/>
    <col min="12048" max="12049" width="8.375" style="1" customWidth="1"/>
    <col min="12050" max="12050" width="15.875" style="1" customWidth="1"/>
    <col min="12051" max="12051" width="11.625" style="1" customWidth="1"/>
    <col min="12052" max="12053" width="8.625" style="1" customWidth="1"/>
    <col min="12054" max="12055" width="8.375" style="1" customWidth="1"/>
    <col min="12056" max="12056" width="13.25" style="1" customWidth="1"/>
    <col min="12057" max="12057" width="11.625" style="1" customWidth="1"/>
    <col min="12058" max="12059" width="8.625" style="1" customWidth="1"/>
    <col min="12060" max="12061" width="8.375" style="1" customWidth="1"/>
    <col min="12062" max="12062" width="13.25" style="1" customWidth="1"/>
    <col min="12063" max="12063" width="8.125" style="1" customWidth="1"/>
    <col min="12064" max="12286" width="9" style="1"/>
    <col min="12287" max="12287" width="5.5" style="1" customWidth="1"/>
    <col min="12288" max="12288" width="19.75" style="1" customWidth="1"/>
    <col min="12289" max="12289" width="11.625" style="1" customWidth="1"/>
    <col min="12290" max="12291" width="8.625" style="1" customWidth="1"/>
    <col min="12292" max="12293" width="8.375" style="1" customWidth="1"/>
    <col min="12294" max="12294" width="15.5" style="1" customWidth="1"/>
    <col min="12295" max="12295" width="11.625" style="1" customWidth="1"/>
    <col min="12296" max="12297" width="8.625" style="1" customWidth="1"/>
    <col min="12298" max="12299" width="8.375" style="1" customWidth="1"/>
    <col min="12300" max="12300" width="15.875" style="1" customWidth="1"/>
    <col min="12301" max="12301" width="11.625" style="1" customWidth="1"/>
    <col min="12302" max="12303" width="8.625" style="1" customWidth="1"/>
    <col min="12304" max="12305" width="8.375" style="1" customWidth="1"/>
    <col min="12306" max="12306" width="15.875" style="1" customWidth="1"/>
    <col min="12307" max="12307" width="11.625" style="1" customWidth="1"/>
    <col min="12308" max="12309" width="8.625" style="1" customWidth="1"/>
    <col min="12310" max="12311" width="8.375" style="1" customWidth="1"/>
    <col min="12312" max="12312" width="13.25" style="1" customWidth="1"/>
    <col min="12313" max="12313" width="11.625" style="1" customWidth="1"/>
    <col min="12314" max="12315" width="8.625" style="1" customWidth="1"/>
    <col min="12316" max="12317" width="8.375" style="1" customWidth="1"/>
    <col min="12318" max="12318" width="13.25" style="1" customWidth="1"/>
    <col min="12319" max="12319" width="8.125" style="1" customWidth="1"/>
    <col min="12320" max="12542" width="9" style="1"/>
    <col min="12543" max="12543" width="5.5" style="1" customWidth="1"/>
    <col min="12544" max="12544" width="19.75" style="1" customWidth="1"/>
    <col min="12545" max="12545" width="11.625" style="1" customWidth="1"/>
    <col min="12546" max="12547" width="8.625" style="1" customWidth="1"/>
    <col min="12548" max="12549" width="8.375" style="1" customWidth="1"/>
    <col min="12550" max="12550" width="15.5" style="1" customWidth="1"/>
    <col min="12551" max="12551" width="11.625" style="1" customWidth="1"/>
    <col min="12552" max="12553" width="8.625" style="1" customWidth="1"/>
    <col min="12554" max="12555" width="8.375" style="1" customWidth="1"/>
    <col min="12556" max="12556" width="15.875" style="1" customWidth="1"/>
    <col min="12557" max="12557" width="11.625" style="1" customWidth="1"/>
    <col min="12558" max="12559" width="8.625" style="1" customWidth="1"/>
    <col min="12560" max="12561" width="8.375" style="1" customWidth="1"/>
    <col min="12562" max="12562" width="15.875" style="1" customWidth="1"/>
    <col min="12563" max="12563" width="11.625" style="1" customWidth="1"/>
    <col min="12564" max="12565" width="8.625" style="1" customWidth="1"/>
    <col min="12566" max="12567" width="8.375" style="1" customWidth="1"/>
    <col min="12568" max="12568" width="13.25" style="1" customWidth="1"/>
    <col min="12569" max="12569" width="11.625" style="1" customWidth="1"/>
    <col min="12570" max="12571" width="8.625" style="1" customWidth="1"/>
    <col min="12572" max="12573" width="8.375" style="1" customWidth="1"/>
    <col min="12574" max="12574" width="13.25" style="1" customWidth="1"/>
    <col min="12575" max="12575" width="8.125" style="1" customWidth="1"/>
    <col min="12576" max="12798" width="9" style="1"/>
    <col min="12799" max="12799" width="5.5" style="1" customWidth="1"/>
    <col min="12800" max="12800" width="19.75" style="1" customWidth="1"/>
    <col min="12801" max="12801" width="11.625" style="1" customWidth="1"/>
    <col min="12802" max="12803" width="8.625" style="1" customWidth="1"/>
    <col min="12804" max="12805" width="8.375" style="1" customWidth="1"/>
    <col min="12806" max="12806" width="15.5" style="1" customWidth="1"/>
    <col min="12807" max="12807" width="11.625" style="1" customWidth="1"/>
    <col min="12808" max="12809" width="8.625" style="1" customWidth="1"/>
    <col min="12810" max="12811" width="8.375" style="1" customWidth="1"/>
    <col min="12812" max="12812" width="15.875" style="1" customWidth="1"/>
    <col min="12813" max="12813" width="11.625" style="1" customWidth="1"/>
    <col min="12814" max="12815" width="8.625" style="1" customWidth="1"/>
    <col min="12816" max="12817" width="8.375" style="1" customWidth="1"/>
    <col min="12818" max="12818" width="15.875" style="1" customWidth="1"/>
    <col min="12819" max="12819" width="11.625" style="1" customWidth="1"/>
    <col min="12820" max="12821" width="8.625" style="1" customWidth="1"/>
    <col min="12822" max="12823" width="8.375" style="1" customWidth="1"/>
    <col min="12824" max="12824" width="13.25" style="1" customWidth="1"/>
    <col min="12825" max="12825" width="11.625" style="1" customWidth="1"/>
    <col min="12826" max="12827" width="8.625" style="1" customWidth="1"/>
    <col min="12828" max="12829" width="8.375" style="1" customWidth="1"/>
    <col min="12830" max="12830" width="13.25" style="1" customWidth="1"/>
    <col min="12831" max="12831" width="8.125" style="1" customWidth="1"/>
    <col min="12832" max="13054" width="9" style="1"/>
    <col min="13055" max="13055" width="5.5" style="1" customWidth="1"/>
    <col min="13056" max="13056" width="19.75" style="1" customWidth="1"/>
    <col min="13057" max="13057" width="11.625" style="1" customWidth="1"/>
    <col min="13058" max="13059" width="8.625" style="1" customWidth="1"/>
    <col min="13060" max="13061" width="8.375" style="1" customWidth="1"/>
    <col min="13062" max="13062" width="15.5" style="1" customWidth="1"/>
    <col min="13063" max="13063" width="11.625" style="1" customWidth="1"/>
    <col min="13064" max="13065" width="8.625" style="1" customWidth="1"/>
    <col min="13066" max="13067" width="8.375" style="1" customWidth="1"/>
    <col min="13068" max="13068" width="15.875" style="1" customWidth="1"/>
    <col min="13069" max="13069" width="11.625" style="1" customWidth="1"/>
    <col min="13070" max="13071" width="8.625" style="1" customWidth="1"/>
    <col min="13072" max="13073" width="8.375" style="1" customWidth="1"/>
    <col min="13074" max="13074" width="15.875" style="1" customWidth="1"/>
    <col min="13075" max="13075" width="11.625" style="1" customWidth="1"/>
    <col min="13076" max="13077" width="8.625" style="1" customWidth="1"/>
    <col min="13078" max="13079" width="8.375" style="1" customWidth="1"/>
    <col min="13080" max="13080" width="13.25" style="1" customWidth="1"/>
    <col min="13081" max="13081" width="11.625" style="1" customWidth="1"/>
    <col min="13082" max="13083" width="8.625" style="1" customWidth="1"/>
    <col min="13084" max="13085" width="8.375" style="1" customWidth="1"/>
    <col min="13086" max="13086" width="13.25" style="1" customWidth="1"/>
    <col min="13087" max="13087" width="8.125" style="1" customWidth="1"/>
    <col min="13088" max="13310" width="9" style="1"/>
    <col min="13311" max="13311" width="5.5" style="1" customWidth="1"/>
    <col min="13312" max="13312" width="19.75" style="1" customWidth="1"/>
    <col min="13313" max="13313" width="11.625" style="1" customWidth="1"/>
    <col min="13314" max="13315" width="8.625" style="1" customWidth="1"/>
    <col min="13316" max="13317" width="8.375" style="1" customWidth="1"/>
    <col min="13318" max="13318" width="15.5" style="1" customWidth="1"/>
    <col min="13319" max="13319" width="11.625" style="1" customWidth="1"/>
    <col min="13320" max="13321" width="8.625" style="1" customWidth="1"/>
    <col min="13322" max="13323" width="8.375" style="1" customWidth="1"/>
    <col min="13324" max="13324" width="15.875" style="1" customWidth="1"/>
    <col min="13325" max="13325" width="11.625" style="1" customWidth="1"/>
    <col min="13326" max="13327" width="8.625" style="1" customWidth="1"/>
    <col min="13328" max="13329" width="8.375" style="1" customWidth="1"/>
    <col min="13330" max="13330" width="15.875" style="1" customWidth="1"/>
    <col min="13331" max="13331" width="11.625" style="1" customWidth="1"/>
    <col min="13332" max="13333" width="8.625" style="1" customWidth="1"/>
    <col min="13334" max="13335" width="8.375" style="1" customWidth="1"/>
    <col min="13336" max="13336" width="13.25" style="1" customWidth="1"/>
    <col min="13337" max="13337" width="11.625" style="1" customWidth="1"/>
    <col min="13338" max="13339" width="8.625" style="1" customWidth="1"/>
    <col min="13340" max="13341" width="8.375" style="1" customWidth="1"/>
    <col min="13342" max="13342" width="13.25" style="1" customWidth="1"/>
    <col min="13343" max="13343" width="8.125" style="1" customWidth="1"/>
    <col min="13344" max="13566" width="9" style="1"/>
    <col min="13567" max="13567" width="5.5" style="1" customWidth="1"/>
    <col min="13568" max="13568" width="19.75" style="1" customWidth="1"/>
    <col min="13569" max="13569" width="11.625" style="1" customWidth="1"/>
    <col min="13570" max="13571" width="8.625" style="1" customWidth="1"/>
    <col min="13572" max="13573" width="8.375" style="1" customWidth="1"/>
    <col min="13574" max="13574" width="15.5" style="1" customWidth="1"/>
    <col min="13575" max="13575" width="11.625" style="1" customWidth="1"/>
    <col min="13576" max="13577" width="8.625" style="1" customWidth="1"/>
    <col min="13578" max="13579" width="8.375" style="1" customWidth="1"/>
    <col min="13580" max="13580" width="15.875" style="1" customWidth="1"/>
    <col min="13581" max="13581" width="11.625" style="1" customWidth="1"/>
    <col min="13582" max="13583" width="8.625" style="1" customWidth="1"/>
    <col min="13584" max="13585" width="8.375" style="1" customWidth="1"/>
    <col min="13586" max="13586" width="15.875" style="1" customWidth="1"/>
    <col min="13587" max="13587" width="11.625" style="1" customWidth="1"/>
    <col min="13588" max="13589" width="8.625" style="1" customWidth="1"/>
    <col min="13590" max="13591" width="8.375" style="1" customWidth="1"/>
    <col min="13592" max="13592" width="13.25" style="1" customWidth="1"/>
    <col min="13593" max="13593" width="11.625" style="1" customWidth="1"/>
    <col min="13594" max="13595" width="8.625" style="1" customWidth="1"/>
    <col min="13596" max="13597" width="8.375" style="1" customWidth="1"/>
    <col min="13598" max="13598" width="13.25" style="1" customWidth="1"/>
    <col min="13599" max="13599" width="8.125" style="1" customWidth="1"/>
    <col min="13600" max="13822" width="9" style="1"/>
    <col min="13823" max="13823" width="5.5" style="1" customWidth="1"/>
    <col min="13824" max="13824" width="19.75" style="1" customWidth="1"/>
    <col min="13825" max="13825" width="11.625" style="1" customWidth="1"/>
    <col min="13826" max="13827" width="8.625" style="1" customWidth="1"/>
    <col min="13828" max="13829" width="8.375" style="1" customWidth="1"/>
    <col min="13830" max="13830" width="15.5" style="1" customWidth="1"/>
    <col min="13831" max="13831" width="11.625" style="1" customWidth="1"/>
    <col min="13832" max="13833" width="8.625" style="1" customWidth="1"/>
    <col min="13834" max="13835" width="8.375" style="1" customWidth="1"/>
    <col min="13836" max="13836" width="15.875" style="1" customWidth="1"/>
    <col min="13837" max="13837" width="11.625" style="1" customWidth="1"/>
    <col min="13838" max="13839" width="8.625" style="1" customWidth="1"/>
    <col min="13840" max="13841" width="8.375" style="1" customWidth="1"/>
    <col min="13842" max="13842" width="15.875" style="1" customWidth="1"/>
    <col min="13843" max="13843" width="11.625" style="1" customWidth="1"/>
    <col min="13844" max="13845" width="8.625" style="1" customWidth="1"/>
    <col min="13846" max="13847" width="8.375" style="1" customWidth="1"/>
    <col min="13848" max="13848" width="13.25" style="1" customWidth="1"/>
    <col min="13849" max="13849" width="11.625" style="1" customWidth="1"/>
    <col min="13850" max="13851" width="8.625" style="1" customWidth="1"/>
    <col min="13852" max="13853" width="8.375" style="1" customWidth="1"/>
    <col min="13854" max="13854" width="13.25" style="1" customWidth="1"/>
    <col min="13855" max="13855" width="8.125" style="1" customWidth="1"/>
    <col min="13856" max="14078" width="9" style="1"/>
    <col min="14079" max="14079" width="5.5" style="1" customWidth="1"/>
    <col min="14080" max="14080" width="19.75" style="1" customWidth="1"/>
    <col min="14081" max="14081" width="11.625" style="1" customWidth="1"/>
    <col min="14082" max="14083" width="8.625" style="1" customWidth="1"/>
    <col min="14084" max="14085" width="8.375" style="1" customWidth="1"/>
    <col min="14086" max="14086" width="15.5" style="1" customWidth="1"/>
    <col min="14087" max="14087" width="11.625" style="1" customWidth="1"/>
    <col min="14088" max="14089" width="8.625" style="1" customWidth="1"/>
    <col min="14090" max="14091" width="8.375" style="1" customWidth="1"/>
    <col min="14092" max="14092" width="15.875" style="1" customWidth="1"/>
    <col min="14093" max="14093" width="11.625" style="1" customWidth="1"/>
    <col min="14094" max="14095" width="8.625" style="1" customWidth="1"/>
    <col min="14096" max="14097" width="8.375" style="1" customWidth="1"/>
    <col min="14098" max="14098" width="15.875" style="1" customWidth="1"/>
    <col min="14099" max="14099" width="11.625" style="1" customWidth="1"/>
    <col min="14100" max="14101" width="8.625" style="1" customWidth="1"/>
    <col min="14102" max="14103" width="8.375" style="1" customWidth="1"/>
    <col min="14104" max="14104" width="13.25" style="1" customWidth="1"/>
    <col min="14105" max="14105" width="11.625" style="1" customWidth="1"/>
    <col min="14106" max="14107" width="8.625" style="1" customWidth="1"/>
    <col min="14108" max="14109" width="8.375" style="1" customWidth="1"/>
    <col min="14110" max="14110" width="13.25" style="1" customWidth="1"/>
    <col min="14111" max="14111" width="8.125" style="1" customWidth="1"/>
    <col min="14112" max="14334" width="9" style="1"/>
    <col min="14335" max="14335" width="5.5" style="1" customWidth="1"/>
    <col min="14336" max="14336" width="19.75" style="1" customWidth="1"/>
    <col min="14337" max="14337" width="11.625" style="1" customWidth="1"/>
    <col min="14338" max="14339" width="8.625" style="1" customWidth="1"/>
    <col min="14340" max="14341" width="8.375" style="1" customWidth="1"/>
    <col min="14342" max="14342" width="15.5" style="1" customWidth="1"/>
    <col min="14343" max="14343" width="11.625" style="1" customWidth="1"/>
    <col min="14344" max="14345" width="8.625" style="1" customWidth="1"/>
    <col min="14346" max="14347" width="8.375" style="1" customWidth="1"/>
    <col min="14348" max="14348" width="15.875" style="1" customWidth="1"/>
    <col min="14349" max="14349" width="11.625" style="1" customWidth="1"/>
    <col min="14350" max="14351" width="8.625" style="1" customWidth="1"/>
    <col min="14352" max="14353" width="8.375" style="1" customWidth="1"/>
    <col min="14354" max="14354" width="15.875" style="1" customWidth="1"/>
    <col min="14355" max="14355" width="11.625" style="1" customWidth="1"/>
    <col min="14356" max="14357" width="8.625" style="1" customWidth="1"/>
    <col min="14358" max="14359" width="8.375" style="1" customWidth="1"/>
    <col min="14360" max="14360" width="13.25" style="1" customWidth="1"/>
    <col min="14361" max="14361" width="11.625" style="1" customWidth="1"/>
    <col min="14362" max="14363" width="8.625" style="1" customWidth="1"/>
    <col min="14364" max="14365" width="8.375" style="1" customWidth="1"/>
    <col min="14366" max="14366" width="13.25" style="1" customWidth="1"/>
    <col min="14367" max="14367" width="8.125" style="1" customWidth="1"/>
    <col min="14368" max="14590" width="9" style="1"/>
    <col min="14591" max="14591" width="5.5" style="1" customWidth="1"/>
    <col min="14592" max="14592" width="19.75" style="1" customWidth="1"/>
    <col min="14593" max="14593" width="11.625" style="1" customWidth="1"/>
    <col min="14594" max="14595" width="8.625" style="1" customWidth="1"/>
    <col min="14596" max="14597" width="8.375" style="1" customWidth="1"/>
    <col min="14598" max="14598" width="15.5" style="1" customWidth="1"/>
    <col min="14599" max="14599" width="11.625" style="1" customWidth="1"/>
    <col min="14600" max="14601" width="8.625" style="1" customWidth="1"/>
    <col min="14602" max="14603" width="8.375" style="1" customWidth="1"/>
    <col min="14604" max="14604" width="15.875" style="1" customWidth="1"/>
    <col min="14605" max="14605" width="11.625" style="1" customWidth="1"/>
    <col min="14606" max="14607" width="8.625" style="1" customWidth="1"/>
    <col min="14608" max="14609" width="8.375" style="1" customWidth="1"/>
    <col min="14610" max="14610" width="15.875" style="1" customWidth="1"/>
    <col min="14611" max="14611" width="11.625" style="1" customWidth="1"/>
    <col min="14612" max="14613" width="8.625" style="1" customWidth="1"/>
    <col min="14614" max="14615" width="8.375" style="1" customWidth="1"/>
    <col min="14616" max="14616" width="13.25" style="1" customWidth="1"/>
    <col min="14617" max="14617" width="11.625" style="1" customWidth="1"/>
    <col min="14618" max="14619" width="8.625" style="1" customWidth="1"/>
    <col min="14620" max="14621" width="8.375" style="1" customWidth="1"/>
    <col min="14622" max="14622" width="13.25" style="1" customWidth="1"/>
    <col min="14623" max="14623" width="8.125" style="1" customWidth="1"/>
    <col min="14624" max="14846" width="9" style="1"/>
    <col min="14847" max="14847" width="5.5" style="1" customWidth="1"/>
    <col min="14848" max="14848" width="19.75" style="1" customWidth="1"/>
    <col min="14849" max="14849" width="11.625" style="1" customWidth="1"/>
    <col min="14850" max="14851" width="8.625" style="1" customWidth="1"/>
    <col min="14852" max="14853" width="8.375" style="1" customWidth="1"/>
    <col min="14854" max="14854" width="15.5" style="1" customWidth="1"/>
    <col min="14855" max="14855" width="11.625" style="1" customWidth="1"/>
    <col min="14856" max="14857" width="8.625" style="1" customWidth="1"/>
    <col min="14858" max="14859" width="8.375" style="1" customWidth="1"/>
    <col min="14860" max="14860" width="15.875" style="1" customWidth="1"/>
    <col min="14861" max="14861" width="11.625" style="1" customWidth="1"/>
    <col min="14862" max="14863" width="8.625" style="1" customWidth="1"/>
    <col min="14864" max="14865" width="8.375" style="1" customWidth="1"/>
    <col min="14866" max="14866" width="15.875" style="1" customWidth="1"/>
    <col min="14867" max="14867" width="11.625" style="1" customWidth="1"/>
    <col min="14868" max="14869" width="8.625" style="1" customWidth="1"/>
    <col min="14870" max="14871" width="8.375" style="1" customWidth="1"/>
    <col min="14872" max="14872" width="13.25" style="1" customWidth="1"/>
    <col min="14873" max="14873" width="11.625" style="1" customWidth="1"/>
    <col min="14874" max="14875" width="8.625" style="1" customWidth="1"/>
    <col min="14876" max="14877" width="8.375" style="1" customWidth="1"/>
    <col min="14878" max="14878" width="13.25" style="1" customWidth="1"/>
    <col min="14879" max="14879" width="8.125" style="1" customWidth="1"/>
    <col min="14880" max="15102" width="9" style="1"/>
    <col min="15103" max="15103" width="5.5" style="1" customWidth="1"/>
    <col min="15104" max="15104" width="19.75" style="1" customWidth="1"/>
    <col min="15105" max="15105" width="11.625" style="1" customWidth="1"/>
    <col min="15106" max="15107" width="8.625" style="1" customWidth="1"/>
    <col min="15108" max="15109" width="8.375" style="1" customWidth="1"/>
    <col min="15110" max="15110" width="15.5" style="1" customWidth="1"/>
    <col min="15111" max="15111" width="11.625" style="1" customWidth="1"/>
    <col min="15112" max="15113" width="8.625" style="1" customWidth="1"/>
    <col min="15114" max="15115" width="8.375" style="1" customWidth="1"/>
    <col min="15116" max="15116" width="15.875" style="1" customWidth="1"/>
    <col min="15117" max="15117" width="11.625" style="1" customWidth="1"/>
    <col min="15118" max="15119" width="8.625" style="1" customWidth="1"/>
    <col min="15120" max="15121" width="8.375" style="1" customWidth="1"/>
    <col min="15122" max="15122" width="15.875" style="1" customWidth="1"/>
    <col min="15123" max="15123" width="11.625" style="1" customWidth="1"/>
    <col min="15124" max="15125" width="8.625" style="1" customWidth="1"/>
    <col min="15126" max="15127" width="8.375" style="1" customWidth="1"/>
    <col min="15128" max="15128" width="13.25" style="1" customWidth="1"/>
    <col min="15129" max="15129" width="11.625" style="1" customWidth="1"/>
    <col min="15130" max="15131" width="8.625" style="1" customWidth="1"/>
    <col min="15132" max="15133" width="8.375" style="1" customWidth="1"/>
    <col min="15134" max="15134" width="13.25" style="1" customWidth="1"/>
    <col min="15135" max="15135" width="8.125" style="1" customWidth="1"/>
    <col min="15136" max="15358" width="9" style="1"/>
    <col min="15359" max="15359" width="5.5" style="1" customWidth="1"/>
    <col min="15360" max="15360" width="19.75" style="1" customWidth="1"/>
    <col min="15361" max="15361" width="11.625" style="1" customWidth="1"/>
    <col min="15362" max="15363" width="8.625" style="1" customWidth="1"/>
    <col min="15364" max="15365" width="8.375" style="1" customWidth="1"/>
    <col min="15366" max="15366" width="15.5" style="1" customWidth="1"/>
    <col min="15367" max="15367" width="11.625" style="1" customWidth="1"/>
    <col min="15368" max="15369" width="8.625" style="1" customWidth="1"/>
    <col min="15370" max="15371" width="8.375" style="1" customWidth="1"/>
    <col min="15372" max="15372" width="15.875" style="1" customWidth="1"/>
    <col min="15373" max="15373" width="11.625" style="1" customWidth="1"/>
    <col min="15374" max="15375" width="8.625" style="1" customWidth="1"/>
    <col min="15376" max="15377" width="8.375" style="1" customWidth="1"/>
    <col min="15378" max="15378" width="15.875" style="1" customWidth="1"/>
    <col min="15379" max="15379" width="11.625" style="1" customWidth="1"/>
    <col min="15380" max="15381" width="8.625" style="1" customWidth="1"/>
    <col min="15382" max="15383" width="8.375" style="1" customWidth="1"/>
    <col min="15384" max="15384" width="13.25" style="1" customWidth="1"/>
    <col min="15385" max="15385" width="11.625" style="1" customWidth="1"/>
    <col min="15386" max="15387" width="8.625" style="1" customWidth="1"/>
    <col min="15388" max="15389" width="8.375" style="1" customWidth="1"/>
    <col min="15390" max="15390" width="13.25" style="1" customWidth="1"/>
    <col min="15391" max="15391" width="8.125" style="1" customWidth="1"/>
    <col min="15392" max="15614" width="9" style="1"/>
    <col min="15615" max="15615" width="5.5" style="1" customWidth="1"/>
    <col min="15616" max="15616" width="19.75" style="1" customWidth="1"/>
    <col min="15617" max="15617" width="11.625" style="1" customWidth="1"/>
    <col min="15618" max="15619" width="8.625" style="1" customWidth="1"/>
    <col min="15620" max="15621" width="8.375" style="1" customWidth="1"/>
    <col min="15622" max="15622" width="15.5" style="1" customWidth="1"/>
    <col min="15623" max="15623" width="11.625" style="1" customWidth="1"/>
    <col min="15624" max="15625" width="8.625" style="1" customWidth="1"/>
    <col min="15626" max="15627" width="8.375" style="1" customWidth="1"/>
    <col min="15628" max="15628" width="15.875" style="1" customWidth="1"/>
    <col min="15629" max="15629" width="11.625" style="1" customWidth="1"/>
    <col min="15630" max="15631" width="8.625" style="1" customWidth="1"/>
    <col min="15632" max="15633" width="8.375" style="1" customWidth="1"/>
    <col min="15634" max="15634" width="15.875" style="1" customWidth="1"/>
    <col min="15635" max="15635" width="11.625" style="1" customWidth="1"/>
    <col min="15636" max="15637" width="8.625" style="1" customWidth="1"/>
    <col min="15638" max="15639" width="8.375" style="1" customWidth="1"/>
    <col min="15640" max="15640" width="13.25" style="1" customWidth="1"/>
    <col min="15641" max="15641" width="11.625" style="1" customWidth="1"/>
    <col min="15642" max="15643" width="8.625" style="1" customWidth="1"/>
    <col min="15644" max="15645" width="8.375" style="1" customWidth="1"/>
    <col min="15646" max="15646" width="13.25" style="1" customWidth="1"/>
    <col min="15647" max="15647" width="8.125" style="1" customWidth="1"/>
    <col min="15648" max="15870" width="9" style="1"/>
    <col min="15871" max="15871" width="5.5" style="1" customWidth="1"/>
    <col min="15872" max="15872" width="19.75" style="1" customWidth="1"/>
    <col min="15873" max="15873" width="11.625" style="1" customWidth="1"/>
    <col min="15874" max="15875" width="8.625" style="1" customWidth="1"/>
    <col min="15876" max="15877" width="8.375" style="1" customWidth="1"/>
    <col min="15878" max="15878" width="15.5" style="1" customWidth="1"/>
    <col min="15879" max="15879" width="11.625" style="1" customWidth="1"/>
    <col min="15880" max="15881" width="8.625" style="1" customWidth="1"/>
    <col min="15882" max="15883" width="8.375" style="1" customWidth="1"/>
    <col min="15884" max="15884" width="15.875" style="1" customWidth="1"/>
    <col min="15885" max="15885" width="11.625" style="1" customWidth="1"/>
    <col min="15886" max="15887" width="8.625" style="1" customWidth="1"/>
    <col min="15888" max="15889" width="8.375" style="1" customWidth="1"/>
    <col min="15890" max="15890" width="15.875" style="1" customWidth="1"/>
    <col min="15891" max="15891" width="11.625" style="1" customWidth="1"/>
    <col min="15892" max="15893" width="8.625" style="1" customWidth="1"/>
    <col min="15894" max="15895" width="8.375" style="1" customWidth="1"/>
    <col min="15896" max="15896" width="13.25" style="1" customWidth="1"/>
    <col min="15897" max="15897" width="11.625" style="1" customWidth="1"/>
    <col min="15898" max="15899" width="8.625" style="1" customWidth="1"/>
    <col min="15900" max="15901" width="8.375" style="1" customWidth="1"/>
    <col min="15902" max="15902" width="13.25" style="1" customWidth="1"/>
    <col min="15903" max="15903" width="8.125" style="1" customWidth="1"/>
    <col min="15904" max="16126" width="9" style="1"/>
    <col min="16127" max="16127" width="5.5" style="1" customWidth="1"/>
    <col min="16128" max="16128" width="19.75" style="1" customWidth="1"/>
    <col min="16129" max="16129" width="11.625" style="1" customWidth="1"/>
    <col min="16130" max="16131" width="8.625" style="1" customWidth="1"/>
    <col min="16132" max="16133" width="8.375" style="1" customWidth="1"/>
    <col min="16134" max="16134" width="15.5" style="1" customWidth="1"/>
    <col min="16135" max="16135" width="11.625" style="1" customWidth="1"/>
    <col min="16136" max="16137" width="8.625" style="1" customWidth="1"/>
    <col min="16138" max="16139" width="8.375" style="1" customWidth="1"/>
    <col min="16140" max="16140" width="15.875" style="1" customWidth="1"/>
    <col min="16141" max="16141" width="11.625" style="1" customWidth="1"/>
    <col min="16142" max="16143" width="8.625" style="1" customWidth="1"/>
    <col min="16144" max="16145" width="8.375" style="1" customWidth="1"/>
    <col min="16146" max="16146" width="15.875" style="1" customWidth="1"/>
    <col min="16147" max="16147" width="11.625" style="1" customWidth="1"/>
    <col min="16148" max="16149" width="8.625" style="1" customWidth="1"/>
    <col min="16150" max="16151" width="8.375" style="1" customWidth="1"/>
    <col min="16152" max="16152" width="13.25" style="1" customWidth="1"/>
    <col min="16153" max="16153" width="11.625" style="1" customWidth="1"/>
    <col min="16154" max="16155" width="8.625" style="1" customWidth="1"/>
    <col min="16156" max="16157" width="8.375" style="1" customWidth="1"/>
    <col min="16158" max="16158" width="13.25" style="1" customWidth="1"/>
    <col min="16159" max="16159" width="8.125" style="1" customWidth="1"/>
    <col min="16160" max="16384" width="9" style="1"/>
  </cols>
  <sheetData>
    <row r="1" spans="1:51" ht="101.25" customHeight="1" x14ac:dyDescent="0.15">
      <c r="A1" s="93" t="s">
        <v>30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3"/>
      <c r="X1" s="93"/>
      <c r="Y1" s="93"/>
      <c r="Z1" s="93"/>
      <c r="AA1" s="93"/>
      <c r="AB1" s="93"/>
      <c r="AC1" s="93"/>
      <c r="AD1" s="93"/>
      <c r="AE1" s="93"/>
    </row>
    <row r="2" spans="1:51" ht="24" customHeight="1" x14ac:dyDescent="0.15">
      <c r="A2" s="26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  <c r="Z2" s="94"/>
      <c r="AA2" s="94"/>
      <c r="AB2" s="94"/>
      <c r="AC2" s="94"/>
      <c r="AD2" s="94"/>
      <c r="AE2" s="94"/>
    </row>
    <row r="3" spans="1:51" ht="75.75" customHeight="1" x14ac:dyDescent="0.15">
      <c r="A3" s="43"/>
      <c r="B3" s="95">
        <v>46034</v>
      </c>
      <c r="C3" s="96"/>
      <c r="D3" s="96"/>
      <c r="E3" s="96"/>
      <c r="F3" s="96"/>
      <c r="G3" s="97"/>
      <c r="H3" s="95">
        <v>46035</v>
      </c>
      <c r="I3" s="96"/>
      <c r="J3" s="96"/>
      <c r="K3" s="96"/>
      <c r="L3" s="96"/>
      <c r="M3" s="97"/>
      <c r="N3" s="95">
        <v>46036</v>
      </c>
      <c r="O3" s="96"/>
      <c r="P3" s="96"/>
      <c r="Q3" s="96"/>
      <c r="R3" s="96"/>
      <c r="S3" s="97"/>
      <c r="T3" s="95">
        <v>46037</v>
      </c>
      <c r="U3" s="96"/>
      <c r="V3" s="96"/>
      <c r="W3" s="96"/>
      <c r="X3" s="96"/>
      <c r="Y3" s="97"/>
      <c r="Z3" s="95">
        <v>46038</v>
      </c>
      <c r="AA3" s="96"/>
      <c r="AB3" s="96"/>
      <c r="AC3" s="96"/>
      <c r="AD3" s="96"/>
      <c r="AE3" s="97"/>
    </row>
    <row r="4" spans="1:51" ht="159.94999999999999" customHeight="1" x14ac:dyDescent="0.4">
      <c r="A4" s="70" t="s">
        <v>0</v>
      </c>
      <c r="B4" s="56" t="s">
        <v>44</v>
      </c>
      <c r="C4" s="57"/>
      <c r="D4" s="57"/>
      <c r="E4" s="57"/>
      <c r="F4" s="57"/>
      <c r="G4" s="58"/>
      <c r="H4" s="88" t="s">
        <v>45</v>
      </c>
      <c r="I4" s="88"/>
      <c r="J4" s="88"/>
      <c r="K4" s="88"/>
      <c r="L4" s="88"/>
      <c r="M4" s="89"/>
      <c r="N4" s="77" t="s">
        <v>47</v>
      </c>
      <c r="O4" s="88"/>
      <c r="P4" s="88"/>
      <c r="Q4" s="88"/>
      <c r="R4" s="88"/>
      <c r="S4" s="89"/>
      <c r="T4" s="77" t="s">
        <v>49</v>
      </c>
      <c r="U4" s="88"/>
      <c r="V4" s="88"/>
      <c r="W4" s="88"/>
      <c r="X4" s="88"/>
      <c r="Y4" s="88"/>
      <c r="Z4" s="77" t="s">
        <v>78</v>
      </c>
      <c r="AA4" s="88"/>
      <c r="AB4" s="88"/>
      <c r="AC4" s="88"/>
      <c r="AD4" s="88"/>
      <c r="AE4" s="89"/>
      <c r="AF4" s="3"/>
      <c r="AG4" s="4" t="s">
        <v>4</v>
      </c>
      <c r="AL4"/>
      <c r="AO4"/>
    </row>
    <row r="5" spans="1:51" ht="43.5" customHeight="1" x14ac:dyDescent="0.4">
      <c r="A5" s="78"/>
      <c r="B5" s="59"/>
      <c r="C5" s="60"/>
      <c r="D5" s="60"/>
      <c r="E5" s="60"/>
      <c r="F5" s="60"/>
      <c r="G5" s="61"/>
      <c r="H5" s="68" t="s">
        <v>9</v>
      </c>
      <c r="I5" s="68"/>
      <c r="J5" s="68">
        <v>444</v>
      </c>
      <c r="K5" s="68"/>
      <c r="L5" s="68" t="s">
        <v>12</v>
      </c>
      <c r="M5" s="69"/>
      <c r="N5" s="68" t="s">
        <v>9</v>
      </c>
      <c r="O5" s="68"/>
      <c r="P5" s="68">
        <v>325</v>
      </c>
      <c r="Q5" s="68"/>
      <c r="R5" s="68" t="s">
        <v>12</v>
      </c>
      <c r="S5" s="69"/>
      <c r="T5" s="68" t="s">
        <v>9</v>
      </c>
      <c r="U5" s="68"/>
      <c r="V5" s="68">
        <v>305</v>
      </c>
      <c r="W5" s="68"/>
      <c r="X5" s="68" t="s">
        <v>12</v>
      </c>
      <c r="Y5" s="69"/>
      <c r="Z5" s="68" t="s">
        <v>9</v>
      </c>
      <c r="AA5" s="68"/>
      <c r="AB5" s="68">
        <v>373</v>
      </c>
      <c r="AC5" s="68"/>
      <c r="AD5" s="68" t="s">
        <v>12</v>
      </c>
      <c r="AE5" s="69"/>
      <c r="AF5" s="3"/>
      <c r="AG5" s="4"/>
      <c r="AO5"/>
    </row>
    <row r="6" spans="1:51" s="2" customFormat="1" ht="45.75" customHeight="1" x14ac:dyDescent="0.2">
      <c r="A6" s="79"/>
      <c r="B6" s="59"/>
      <c r="C6" s="60"/>
      <c r="D6" s="60"/>
      <c r="E6" s="60"/>
      <c r="F6" s="60"/>
      <c r="G6" s="61"/>
      <c r="H6" s="38" t="s">
        <v>11</v>
      </c>
      <c r="I6" s="39">
        <v>1.6</v>
      </c>
      <c r="J6" s="38" t="s">
        <v>13</v>
      </c>
      <c r="K6" s="40" t="s">
        <v>8</v>
      </c>
      <c r="L6" s="39">
        <v>9.5</v>
      </c>
      <c r="M6" s="41" t="s">
        <v>1</v>
      </c>
      <c r="N6" s="38" t="s">
        <v>11</v>
      </c>
      <c r="O6" s="39">
        <v>0.9</v>
      </c>
      <c r="P6" s="38" t="s">
        <v>13</v>
      </c>
      <c r="Q6" s="40" t="s">
        <v>8</v>
      </c>
      <c r="R6" s="39">
        <v>36.799999999999997</v>
      </c>
      <c r="S6" s="41" t="s">
        <v>1</v>
      </c>
      <c r="T6" s="38" t="s">
        <v>11</v>
      </c>
      <c r="U6" s="39">
        <v>1.5</v>
      </c>
      <c r="V6" s="38" t="s">
        <v>13</v>
      </c>
      <c r="W6" s="40" t="s">
        <v>8</v>
      </c>
      <c r="X6" s="39">
        <v>16.899999999999999</v>
      </c>
      <c r="Y6" s="41" t="s">
        <v>1</v>
      </c>
      <c r="Z6" s="38" t="s">
        <v>11</v>
      </c>
      <c r="AA6" s="39">
        <v>0.8</v>
      </c>
      <c r="AB6" s="38" t="s">
        <v>13</v>
      </c>
      <c r="AC6" s="40" t="s">
        <v>8</v>
      </c>
      <c r="AD6" s="39">
        <v>11.6</v>
      </c>
      <c r="AE6" s="41" t="s">
        <v>1</v>
      </c>
    </row>
    <row r="7" spans="1:51" ht="159.94999999999999" customHeight="1" x14ac:dyDescent="0.15">
      <c r="A7" s="70" t="s">
        <v>2</v>
      </c>
      <c r="B7" s="59"/>
      <c r="C7" s="60"/>
      <c r="D7" s="60"/>
      <c r="E7" s="60"/>
      <c r="F7" s="60"/>
      <c r="G7" s="61"/>
      <c r="H7" s="88" t="s">
        <v>46</v>
      </c>
      <c r="I7" s="88"/>
      <c r="J7" s="88"/>
      <c r="K7" s="88"/>
      <c r="L7" s="88"/>
      <c r="M7" s="89"/>
      <c r="N7" s="90" t="s">
        <v>48</v>
      </c>
      <c r="O7" s="88"/>
      <c r="P7" s="88"/>
      <c r="Q7" s="88"/>
      <c r="R7" s="88"/>
      <c r="S7" s="89"/>
      <c r="T7" s="90" t="s">
        <v>50</v>
      </c>
      <c r="U7" s="88"/>
      <c r="V7" s="88"/>
      <c r="W7" s="88"/>
      <c r="X7" s="88"/>
      <c r="Y7" s="88"/>
      <c r="Z7" s="77" t="s">
        <v>52</v>
      </c>
      <c r="AA7" s="88"/>
      <c r="AB7" s="88"/>
      <c r="AC7" s="88"/>
      <c r="AD7" s="88"/>
      <c r="AE7" s="89"/>
      <c r="AH7"/>
      <c r="AJ7"/>
      <c r="AM7"/>
      <c r="AV7"/>
    </row>
    <row r="8" spans="1:51" ht="45" customHeight="1" x14ac:dyDescent="0.15">
      <c r="A8" s="78"/>
      <c r="B8" s="59"/>
      <c r="C8" s="60"/>
      <c r="D8" s="60"/>
      <c r="E8" s="60"/>
      <c r="F8" s="60"/>
      <c r="G8" s="61"/>
      <c r="H8" s="68" t="s">
        <v>9</v>
      </c>
      <c r="I8" s="68"/>
      <c r="J8" s="68">
        <v>167</v>
      </c>
      <c r="K8" s="68"/>
      <c r="L8" s="68" t="s">
        <v>12</v>
      </c>
      <c r="M8" s="69"/>
      <c r="N8" s="68" t="s">
        <v>9</v>
      </c>
      <c r="O8" s="68"/>
      <c r="P8" s="68">
        <v>276</v>
      </c>
      <c r="Q8" s="68"/>
      <c r="R8" s="68" t="s">
        <v>12</v>
      </c>
      <c r="S8" s="69"/>
      <c r="T8" s="68" t="s">
        <v>9</v>
      </c>
      <c r="U8" s="68"/>
      <c r="V8" s="68">
        <v>279</v>
      </c>
      <c r="W8" s="68"/>
      <c r="X8" s="68" t="s">
        <v>12</v>
      </c>
      <c r="Y8" s="69"/>
      <c r="Z8" s="68" t="s">
        <v>9</v>
      </c>
      <c r="AA8" s="68"/>
      <c r="AB8" s="68">
        <v>411</v>
      </c>
      <c r="AC8" s="68"/>
      <c r="AD8" s="68" t="s">
        <v>12</v>
      </c>
      <c r="AE8" s="69"/>
      <c r="AH8"/>
    </row>
    <row r="9" spans="1:51" s="2" customFormat="1" ht="45.75" customHeight="1" x14ac:dyDescent="0.2">
      <c r="A9" s="79"/>
      <c r="B9" s="59"/>
      <c r="C9" s="60"/>
      <c r="D9" s="60"/>
      <c r="E9" s="60"/>
      <c r="F9" s="60"/>
      <c r="G9" s="61"/>
      <c r="H9" s="38" t="s">
        <v>11</v>
      </c>
      <c r="I9" s="39">
        <v>1.9</v>
      </c>
      <c r="J9" s="38" t="s">
        <v>13</v>
      </c>
      <c r="K9" s="40" t="s">
        <v>8</v>
      </c>
      <c r="L9" s="39">
        <v>15.8</v>
      </c>
      <c r="M9" s="41" t="s">
        <v>1</v>
      </c>
      <c r="N9" s="38" t="s">
        <v>11</v>
      </c>
      <c r="O9" s="39">
        <v>2.2000000000000002</v>
      </c>
      <c r="P9" s="38" t="s">
        <v>13</v>
      </c>
      <c r="Q9" s="40" t="s">
        <v>8</v>
      </c>
      <c r="R9" s="39">
        <v>14.2</v>
      </c>
      <c r="S9" s="41" t="s">
        <v>1</v>
      </c>
      <c r="T9" s="38" t="s">
        <v>11</v>
      </c>
      <c r="U9" s="39">
        <v>1.4</v>
      </c>
      <c r="V9" s="38" t="s">
        <v>13</v>
      </c>
      <c r="W9" s="40" t="s">
        <v>8</v>
      </c>
      <c r="X9" s="39">
        <v>8.3000000000000007</v>
      </c>
      <c r="Y9" s="41" t="s">
        <v>1</v>
      </c>
      <c r="Z9" s="38" t="s">
        <v>11</v>
      </c>
      <c r="AA9" s="39">
        <v>2.2000000000000002</v>
      </c>
      <c r="AB9" s="38" t="s">
        <v>13</v>
      </c>
      <c r="AC9" s="40" t="s">
        <v>8</v>
      </c>
      <c r="AD9" s="39">
        <v>25.5</v>
      </c>
      <c r="AE9" s="41" t="s">
        <v>1</v>
      </c>
      <c r="AH9"/>
      <c r="AU9"/>
    </row>
    <row r="10" spans="1:51" ht="159.94999999999999" customHeight="1" x14ac:dyDescent="0.15">
      <c r="A10" s="70" t="s">
        <v>3</v>
      </c>
      <c r="B10" s="59"/>
      <c r="C10" s="60"/>
      <c r="D10" s="60"/>
      <c r="E10" s="60"/>
      <c r="F10" s="60"/>
      <c r="G10" s="61"/>
      <c r="H10" s="88" t="s">
        <v>75</v>
      </c>
      <c r="I10" s="88"/>
      <c r="J10" s="88"/>
      <c r="K10" s="88"/>
      <c r="L10" s="88"/>
      <c r="M10" s="89"/>
      <c r="N10" s="88" t="s">
        <v>76</v>
      </c>
      <c r="O10" s="88"/>
      <c r="P10" s="88"/>
      <c r="Q10" s="88"/>
      <c r="R10" s="88"/>
      <c r="S10" s="89"/>
      <c r="T10" s="92" t="s">
        <v>51</v>
      </c>
      <c r="U10" s="88"/>
      <c r="V10" s="88"/>
      <c r="W10" s="88"/>
      <c r="X10" s="88"/>
      <c r="Y10" s="88"/>
      <c r="Z10" s="77" t="s">
        <v>53</v>
      </c>
      <c r="AA10" s="88"/>
      <c r="AB10" s="88"/>
      <c r="AC10" s="88"/>
      <c r="AD10" s="88"/>
      <c r="AE10" s="89"/>
      <c r="AJ10"/>
      <c r="AK10"/>
      <c r="AL10" s="91"/>
      <c r="AM10" s="91"/>
      <c r="AN10" s="91"/>
      <c r="AO10" s="91"/>
      <c r="AP10" s="91"/>
      <c r="AQ10" s="91"/>
      <c r="AT10"/>
      <c r="AW10"/>
      <c r="AX10"/>
      <c r="AY10"/>
    </row>
    <row r="11" spans="1:51" ht="45" customHeight="1" x14ac:dyDescent="0.15">
      <c r="A11" s="78"/>
      <c r="B11" s="59"/>
      <c r="C11" s="60"/>
      <c r="D11" s="60"/>
      <c r="E11" s="60"/>
      <c r="F11" s="60"/>
      <c r="G11" s="61"/>
      <c r="H11" s="68" t="s">
        <v>9</v>
      </c>
      <c r="I11" s="68"/>
      <c r="J11" s="68">
        <v>289</v>
      </c>
      <c r="K11" s="68"/>
      <c r="L11" s="68" t="s">
        <v>12</v>
      </c>
      <c r="M11" s="69"/>
      <c r="N11" s="68" t="s">
        <v>9</v>
      </c>
      <c r="O11" s="68"/>
      <c r="P11" s="68">
        <v>391</v>
      </c>
      <c r="Q11" s="68"/>
      <c r="R11" s="68" t="s">
        <v>12</v>
      </c>
      <c r="S11" s="69"/>
      <c r="T11" s="68" t="s">
        <v>9</v>
      </c>
      <c r="U11" s="68"/>
      <c r="V11" s="68">
        <v>271</v>
      </c>
      <c r="W11" s="68"/>
      <c r="X11" s="68" t="s">
        <v>12</v>
      </c>
      <c r="Y11" s="69"/>
      <c r="Z11" s="68" t="s">
        <v>9</v>
      </c>
      <c r="AA11" s="68"/>
      <c r="AB11" s="68">
        <v>248</v>
      </c>
      <c r="AC11" s="68"/>
      <c r="AD11" s="68" t="s">
        <v>12</v>
      </c>
      <c r="AE11" s="69"/>
      <c r="AI11" s="36"/>
      <c r="AL11" s="13"/>
      <c r="AM11"/>
      <c r="AN11" s="13"/>
      <c r="AO11" s="13"/>
      <c r="AP11" s="13"/>
      <c r="AQ11" s="13"/>
    </row>
    <row r="12" spans="1:51" s="2" customFormat="1" ht="45.75" customHeight="1" x14ac:dyDescent="0.2">
      <c r="A12" s="79"/>
      <c r="B12" s="59"/>
      <c r="C12" s="60"/>
      <c r="D12" s="60"/>
      <c r="E12" s="60"/>
      <c r="F12" s="60"/>
      <c r="G12" s="61"/>
      <c r="H12" s="38" t="s">
        <v>11</v>
      </c>
      <c r="I12" s="39">
        <v>1.8</v>
      </c>
      <c r="J12" s="38" t="s">
        <v>13</v>
      </c>
      <c r="K12" s="40" t="s">
        <v>8</v>
      </c>
      <c r="L12" s="39">
        <v>9.9</v>
      </c>
      <c r="M12" s="41" t="s">
        <v>1</v>
      </c>
      <c r="N12" s="38" t="s">
        <v>11</v>
      </c>
      <c r="O12" s="39">
        <v>2.1</v>
      </c>
      <c r="P12" s="38" t="s">
        <v>13</v>
      </c>
      <c r="Q12" s="40" t="s">
        <v>8</v>
      </c>
      <c r="R12" s="39">
        <v>15.3</v>
      </c>
      <c r="S12" s="41" t="s">
        <v>1</v>
      </c>
      <c r="T12" s="38" t="s">
        <v>11</v>
      </c>
      <c r="U12" s="39">
        <v>0.9</v>
      </c>
      <c r="V12" s="38" t="s">
        <v>13</v>
      </c>
      <c r="W12" s="40" t="s">
        <v>8</v>
      </c>
      <c r="X12" s="39">
        <v>1.9</v>
      </c>
      <c r="Y12" s="41" t="s">
        <v>1</v>
      </c>
      <c r="Z12" s="38" t="s">
        <v>11</v>
      </c>
      <c r="AA12" s="39">
        <v>1.7</v>
      </c>
      <c r="AB12" s="38" t="s">
        <v>13</v>
      </c>
      <c r="AC12" s="40" t="s">
        <v>8</v>
      </c>
      <c r="AD12" s="39">
        <v>20.7</v>
      </c>
      <c r="AE12" s="41" t="s">
        <v>1</v>
      </c>
      <c r="AP12"/>
    </row>
    <row r="13" spans="1:51" s="2" customFormat="1" ht="156.75" customHeight="1" x14ac:dyDescent="0.35">
      <c r="A13" s="82" t="s">
        <v>14</v>
      </c>
      <c r="B13" s="59"/>
      <c r="C13" s="60"/>
      <c r="D13" s="60"/>
      <c r="E13" s="60"/>
      <c r="F13" s="60"/>
      <c r="G13" s="61"/>
      <c r="H13" s="98" t="s">
        <v>56</v>
      </c>
      <c r="I13" s="98"/>
      <c r="J13" s="98"/>
      <c r="K13" s="98"/>
      <c r="L13" s="98"/>
      <c r="M13" s="99"/>
      <c r="N13" s="85" t="s" ph="1">
        <v>77</v>
      </c>
      <c r="O13" s="86" ph="1"/>
      <c r="P13" s="86" ph="1"/>
      <c r="Q13" s="86" ph="1"/>
      <c r="R13" s="86" ph="1"/>
      <c r="S13" s="87" ph="1"/>
      <c r="T13" s="77" t="s">
        <v>54</v>
      </c>
      <c r="U13" s="88"/>
      <c r="V13" s="88"/>
      <c r="W13" s="88"/>
      <c r="X13" s="88"/>
      <c r="Y13" s="89"/>
      <c r="Z13" s="77" t="s">
        <v>55</v>
      </c>
      <c r="AA13" s="88"/>
      <c r="AB13" s="88"/>
      <c r="AC13" s="88"/>
      <c r="AD13" s="88"/>
      <c r="AE13" s="89"/>
      <c r="AL13"/>
      <c r="AM13"/>
      <c r="AT13"/>
      <c r="AY13"/>
    </row>
    <row r="14" spans="1:51" s="2" customFormat="1" ht="44.25" customHeight="1" x14ac:dyDescent="0.2">
      <c r="A14" s="83"/>
      <c r="B14" s="59"/>
      <c r="C14" s="60"/>
      <c r="D14" s="60"/>
      <c r="E14" s="60"/>
      <c r="F14" s="60"/>
      <c r="G14" s="61"/>
      <c r="H14" s="68" t="s">
        <v>9</v>
      </c>
      <c r="I14" s="68"/>
      <c r="J14" s="68">
        <v>529</v>
      </c>
      <c r="K14" s="68"/>
      <c r="L14" s="68" t="s">
        <v>12</v>
      </c>
      <c r="M14" s="69"/>
      <c r="N14" s="80" t="s">
        <v>9</v>
      </c>
      <c r="O14" s="80"/>
      <c r="P14" s="80">
        <v>455</v>
      </c>
      <c r="Q14" s="80"/>
      <c r="R14" s="80" t="s">
        <v>12</v>
      </c>
      <c r="S14" s="81"/>
      <c r="T14" s="68" t="s">
        <v>9</v>
      </c>
      <c r="U14" s="68"/>
      <c r="V14" s="68">
        <v>633</v>
      </c>
      <c r="W14" s="68"/>
      <c r="X14" s="68" t="s">
        <v>12</v>
      </c>
      <c r="Y14" s="69"/>
      <c r="Z14" s="68" t="s">
        <v>9</v>
      </c>
      <c r="AA14" s="68"/>
      <c r="AB14" s="68">
        <v>645</v>
      </c>
      <c r="AC14" s="68"/>
      <c r="AD14" s="68" t="s">
        <v>12</v>
      </c>
      <c r="AE14" s="69"/>
      <c r="AL14"/>
    </row>
    <row r="15" spans="1:51" s="2" customFormat="1" ht="53.25" customHeight="1" x14ac:dyDescent="0.2">
      <c r="A15" s="84"/>
      <c r="B15" s="59"/>
      <c r="C15" s="60"/>
      <c r="D15" s="60"/>
      <c r="E15" s="60"/>
      <c r="F15" s="60"/>
      <c r="G15" s="61"/>
      <c r="H15" s="38" t="s">
        <v>11</v>
      </c>
      <c r="I15" s="39">
        <v>2.2000000000000002</v>
      </c>
      <c r="J15" s="38" t="s">
        <v>13</v>
      </c>
      <c r="K15" s="40" t="s">
        <v>8</v>
      </c>
      <c r="L15" s="39">
        <v>82.3</v>
      </c>
      <c r="M15" s="41" t="s">
        <v>1</v>
      </c>
      <c r="N15" s="52" t="s">
        <v>11</v>
      </c>
      <c r="O15" s="53">
        <v>2.9</v>
      </c>
      <c r="P15" s="52" t="s">
        <v>13</v>
      </c>
      <c r="Q15" s="54" t="s">
        <v>8</v>
      </c>
      <c r="R15" s="53">
        <v>62.1</v>
      </c>
      <c r="S15" s="55" t="s">
        <v>1</v>
      </c>
      <c r="T15" s="38" t="s">
        <v>11</v>
      </c>
      <c r="U15" s="39">
        <v>3</v>
      </c>
      <c r="V15" s="38" t="s">
        <v>13</v>
      </c>
      <c r="W15" s="40" t="s">
        <v>8</v>
      </c>
      <c r="X15" s="39">
        <v>104.3</v>
      </c>
      <c r="Y15" s="41" t="s">
        <v>1</v>
      </c>
      <c r="Z15" s="38" t="s">
        <v>11</v>
      </c>
      <c r="AA15" s="39">
        <v>93.5</v>
      </c>
      <c r="AB15" s="38" t="s">
        <v>13</v>
      </c>
      <c r="AC15" s="40" t="s">
        <v>8</v>
      </c>
      <c r="AD15" s="39">
        <v>2.2000000000000002</v>
      </c>
      <c r="AE15" s="41" t="s">
        <v>1</v>
      </c>
    </row>
    <row r="16" spans="1:51" ht="159.94999999999999" customHeight="1" x14ac:dyDescent="0.15">
      <c r="A16" s="70" t="s">
        <v>25</v>
      </c>
      <c r="B16" s="59"/>
      <c r="C16" s="60"/>
      <c r="D16" s="60"/>
      <c r="E16" s="60"/>
      <c r="F16" s="60"/>
      <c r="G16" s="61"/>
      <c r="H16" s="77" t="s">
        <v>57</v>
      </c>
      <c r="I16" s="74"/>
      <c r="J16" s="74"/>
      <c r="K16" s="74"/>
      <c r="L16" s="74"/>
      <c r="M16" s="74"/>
      <c r="N16" s="77" t="s">
        <v>61</v>
      </c>
      <c r="O16" s="74"/>
      <c r="P16" s="74"/>
      <c r="Q16" s="74"/>
      <c r="R16" s="74"/>
      <c r="S16" s="74"/>
      <c r="T16" s="77" t="s">
        <v>64</v>
      </c>
      <c r="U16" s="74"/>
      <c r="V16" s="74"/>
      <c r="W16" s="74"/>
      <c r="X16" s="74"/>
      <c r="Y16" s="74"/>
      <c r="Z16" s="77" t="s">
        <v>68</v>
      </c>
      <c r="AA16" s="74"/>
      <c r="AB16" s="74"/>
      <c r="AC16" s="74"/>
      <c r="AD16" s="74"/>
      <c r="AE16" s="75"/>
      <c r="AN16"/>
      <c r="AP16"/>
      <c r="AR16"/>
    </row>
    <row r="17" spans="1:48" ht="45" customHeight="1" x14ac:dyDescent="0.15">
      <c r="A17" s="78"/>
      <c r="B17" s="59"/>
      <c r="C17" s="60"/>
      <c r="D17" s="60"/>
      <c r="E17" s="60"/>
      <c r="F17" s="60"/>
      <c r="G17" s="61"/>
      <c r="H17" s="68" t="s">
        <v>9</v>
      </c>
      <c r="I17" s="68"/>
      <c r="J17" s="68">
        <v>46</v>
      </c>
      <c r="K17" s="68"/>
      <c r="L17" s="68" t="s">
        <v>12</v>
      </c>
      <c r="M17" s="69"/>
      <c r="N17" s="68" t="s">
        <v>9</v>
      </c>
      <c r="O17" s="68"/>
      <c r="P17" s="68">
        <v>46</v>
      </c>
      <c r="Q17" s="68"/>
      <c r="R17" s="68" t="s">
        <v>12</v>
      </c>
      <c r="S17" s="69"/>
      <c r="T17" s="68" t="s">
        <v>9</v>
      </c>
      <c r="U17" s="68"/>
      <c r="V17" s="68">
        <v>41</v>
      </c>
      <c r="W17" s="68"/>
      <c r="X17" s="68" t="s">
        <v>12</v>
      </c>
      <c r="Y17" s="69"/>
      <c r="Z17" s="68" t="s">
        <v>9</v>
      </c>
      <c r="AA17" s="68"/>
      <c r="AB17" s="68">
        <v>36</v>
      </c>
      <c r="AC17" s="68"/>
      <c r="AD17" s="68" t="s">
        <v>12</v>
      </c>
      <c r="AE17" s="69"/>
      <c r="AQ17"/>
    </row>
    <row r="18" spans="1:48" s="2" customFormat="1" ht="39.950000000000003" customHeight="1" x14ac:dyDescent="0.2">
      <c r="A18" s="79"/>
      <c r="B18" s="59"/>
      <c r="C18" s="60"/>
      <c r="D18" s="60"/>
      <c r="E18" s="60"/>
      <c r="F18" s="60"/>
      <c r="G18" s="61"/>
      <c r="H18" s="38" t="s">
        <v>11</v>
      </c>
      <c r="I18" s="39">
        <v>1</v>
      </c>
      <c r="J18" s="38" t="s">
        <v>13</v>
      </c>
      <c r="K18" s="40" t="s">
        <v>8</v>
      </c>
      <c r="L18" s="39">
        <v>1.5</v>
      </c>
      <c r="M18" s="41" t="s">
        <v>1</v>
      </c>
      <c r="N18" s="38" t="s">
        <v>11</v>
      </c>
      <c r="O18" s="39">
        <v>0.4</v>
      </c>
      <c r="P18" s="38" t="s">
        <v>13</v>
      </c>
      <c r="Q18" s="40" t="s">
        <v>8</v>
      </c>
      <c r="R18" s="39">
        <v>2.4</v>
      </c>
      <c r="S18" s="41" t="s">
        <v>1</v>
      </c>
      <c r="T18" s="38" t="s">
        <v>11</v>
      </c>
      <c r="U18" s="39">
        <v>0.9</v>
      </c>
      <c r="V18" s="38" t="s">
        <v>13</v>
      </c>
      <c r="W18" s="40" t="s">
        <v>8</v>
      </c>
      <c r="X18" s="39">
        <v>4</v>
      </c>
      <c r="Y18" s="41" t="s">
        <v>1</v>
      </c>
      <c r="Z18" s="38" t="s">
        <v>11</v>
      </c>
      <c r="AA18" s="39">
        <v>0.9</v>
      </c>
      <c r="AB18" s="38" t="s">
        <v>13</v>
      </c>
      <c r="AC18" s="40" t="s">
        <v>8</v>
      </c>
      <c r="AD18" s="39">
        <v>1.6</v>
      </c>
      <c r="AE18" s="41" t="s">
        <v>1</v>
      </c>
    </row>
    <row r="19" spans="1:48" ht="159.94999999999999" customHeight="1" x14ac:dyDescent="0.2">
      <c r="A19" s="70" t="s">
        <v>26</v>
      </c>
      <c r="B19" s="59"/>
      <c r="C19" s="60"/>
      <c r="D19" s="60"/>
      <c r="E19" s="60"/>
      <c r="F19" s="60"/>
      <c r="G19" s="61"/>
      <c r="H19" s="77" t="s">
        <v>58</v>
      </c>
      <c r="I19" s="88"/>
      <c r="J19" s="88"/>
      <c r="K19" s="88"/>
      <c r="L19" s="88"/>
      <c r="M19" s="89"/>
      <c r="N19" s="77" t="s">
        <v>62</v>
      </c>
      <c r="O19" s="74"/>
      <c r="P19" s="74"/>
      <c r="Q19" s="74"/>
      <c r="R19" s="74"/>
      <c r="S19" s="74"/>
      <c r="T19" s="77" t="s">
        <v>65</v>
      </c>
      <c r="U19" s="74"/>
      <c r="V19" s="74"/>
      <c r="W19" s="74"/>
      <c r="X19" s="74"/>
      <c r="Y19" s="74"/>
      <c r="Z19" s="77" t="s">
        <v>69</v>
      </c>
      <c r="AA19" s="74"/>
      <c r="AB19" s="74"/>
      <c r="AC19" s="74"/>
      <c r="AD19" s="74"/>
      <c r="AE19" s="75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</row>
    <row r="20" spans="1:48" ht="45" customHeight="1" x14ac:dyDescent="0.2">
      <c r="A20" s="78"/>
      <c r="B20" s="59"/>
      <c r="C20" s="60"/>
      <c r="D20" s="60"/>
      <c r="E20" s="60"/>
      <c r="F20" s="60"/>
      <c r="G20" s="61"/>
      <c r="H20" s="68" t="s">
        <v>9</v>
      </c>
      <c r="I20" s="68"/>
      <c r="J20" s="68">
        <v>68</v>
      </c>
      <c r="K20" s="68"/>
      <c r="L20" s="68" t="s">
        <v>12</v>
      </c>
      <c r="M20" s="69"/>
      <c r="N20" s="68" t="s">
        <v>9</v>
      </c>
      <c r="O20" s="68"/>
      <c r="P20" s="68">
        <v>126</v>
      </c>
      <c r="Q20" s="68"/>
      <c r="R20" s="68" t="s">
        <v>12</v>
      </c>
      <c r="S20" s="69"/>
      <c r="T20" s="68" t="s">
        <v>9</v>
      </c>
      <c r="U20" s="68"/>
      <c r="V20" s="68">
        <v>85</v>
      </c>
      <c r="W20" s="68"/>
      <c r="X20" s="68" t="s">
        <v>12</v>
      </c>
      <c r="Y20" s="69"/>
      <c r="Z20" s="68" t="s">
        <v>9</v>
      </c>
      <c r="AA20" s="68"/>
      <c r="AB20" s="68">
        <v>92</v>
      </c>
      <c r="AC20" s="68"/>
      <c r="AD20" s="68" t="s">
        <v>12</v>
      </c>
      <c r="AE20" s="69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</row>
    <row r="21" spans="1:48" s="2" customFormat="1" ht="45.75" customHeight="1" x14ac:dyDescent="0.2">
      <c r="A21" s="79"/>
      <c r="B21" s="59"/>
      <c r="C21" s="60"/>
      <c r="D21" s="60"/>
      <c r="E21" s="60"/>
      <c r="F21" s="60"/>
      <c r="G21" s="61"/>
      <c r="H21" s="38" t="s">
        <v>11</v>
      </c>
      <c r="I21" s="39">
        <v>0.6</v>
      </c>
      <c r="J21" s="38" t="s">
        <v>13</v>
      </c>
      <c r="K21" s="40" t="s">
        <v>8</v>
      </c>
      <c r="L21" s="39">
        <v>2.6</v>
      </c>
      <c r="M21" s="41" t="s">
        <v>1</v>
      </c>
      <c r="N21" s="38" t="s">
        <v>11</v>
      </c>
      <c r="O21" s="39">
        <v>0.4</v>
      </c>
      <c r="P21" s="38" t="s">
        <v>13</v>
      </c>
      <c r="Q21" s="40" t="s">
        <v>8</v>
      </c>
      <c r="R21" s="39">
        <v>9.1</v>
      </c>
      <c r="S21" s="41" t="s">
        <v>1</v>
      </c>
      <c r="T21" s="38" t="s">
        <v>11</v>
      </c>
      <c r="U21" s="39">
        <v>0.4</v>
      </c>
      <c r="V21" s="38" t="s">
        <v>13</v>
      </c>
      <c r="W21" s="40" t="s">
        <v>8</v>
      </c>
      <c r="X21" s="39">
        <v>6.3</v>
      </c>
      <c r="Y21" s="41" t="s">
        <v>1</v>
      </c>
      <c r="Z21" s="38" t="s">
        <v>11</v>
      </c>
      <c r="AA21" s="39">
        <v>0.4</v>
      </c>
      <c r="AB21" s="38" t="s">
        <v>13</v>
      </c>
      <c r="AC21" s="40" t="s">
        <v>8</v>
      </c>
      <c r="AD21" s="39">
        <v>3.7</v>
      </c>
      <c r="AE21" s="41" t="s">
        <v>1</v>
      </c>
      <c r="AH21" s="5"/>
      <c r="AN21" s="5"/>
      <c r="AO21" s="1"/>
      <c r="AP21" s="1"/>
      <c r="AQ21" s="1"/>
      <c r="AR21" s="1"/>
      <c r="AS21" s="1"/>
      <c r="AT21" s="1"/>
      <c r="AU21" s="1"/>
      <c r="AV21" s="1"/>
    </row>
    <row r="22" spans="1:48" ht="159.94999999999999" customHeight="1" x14ac:dyDescent="0.2">
      <c r="A22" s="70" t="s">
        <v>27</v>
      </c>
      <c r="B22" s="59"/>
      <c r="C22" s="60"/>
      <c r="D22" s="60"/>
      <c r="E22" s="60"/>
      <c r="F22" s="60"/>
      <c r="G22" s="61"/>
      <c r="H22" s="77" t="s">
        <v>59</v>
      </c>
      <c r="I22" s="74"/>
      <c r="J22" s="74"/>
      <c r="K22" s="74"/>
      <c r="L22" s="74"/>
      <c r="M22" s="74"/>
      <c r="N22" s="77" t="s">
        <v>63</v>
      </c>
      <c r="O22" s="74"/>
      <c r="P22" s="74"/>
      <c r="Q22" s="74"/>
      <c r="R22" s="74"/>
      <c r="S22" s="74"/>
      <c r="T22" s="77" t="s">
        <v>66</v>
      </c>
      <c r="U22" s="74"/>
      <c r="V22" s="74"/>
      <c r="W22" s="74"/>
      <c r="X22" s="74"/>
      <c r="Y22" s="74"/>
      <c r="Z22" s="77" t="s">
        <v>70</v>
      </c>
      <c r="AA22" s="74"/>
      <c r="AB22" s="74"/>
      <c r="AC22" s="74"/>
      <c r="AD22" s="74"/>
      <c r="AE22" s="75"/>
      <c r="AH22" s="5"/>
      <c r="AI22" s="5"/>
      <c r="AJ22" s="5"/>
      <c r="AK22" s="5"/>
      <c r="AL22" s="5"/>
      <c r="AM22" s="5"/>
      <c r="AN22" s="5"/>
      <c r="AO22" s="2"/>
      <c r="AP22" s="2"/>
      <c r="AQ22" s="2"/>
      <c r="AR22" s="2"/>
      <c r="AS22" s="2"/>
      <c r="AT22" s="2"/>
      <c r="AU22" s="2"/>
      <c r="AV22" s="2"/>
    </row>
    <row r="23" spans="1:48" ht="45" customHeight="1" x14ac:dyDescent="0.2">
      <c r="A23" s="78"/>
      <c r="B23" s="59"/>
      <c r="C23" s="60"/>
      <c r="D23" s="60"/>
      <c r="E23" s="60"/>
      <c r="F23" s="60"/>
      <c r="G23" s="61"/>
      <c r="H23" s="67" t="s">
        <v>9</v>
      </c>
      <c r="I23" s="68"/>
      <c r="J23" s="68">
        <v>62</v>
      </c>
      <c r="K23" s="68"/>
      <c r="L23" s="68" t="s">
        <v>12</v>
      </c>
      <c r="M23" s="69"/>
      <c r="N23" s="67" t="s">
        <v>9</v>
      </c>
      <c r="O23" s="68"/>
      <c r="P23" s="68">
        <v>165</v>
      </c>
      <c r="Q23" s="68"/>
      <c r="R23" s="68" t="s">
        <v>12</v>
      </c>
      <c r="S23" s="69"/>
      <c r="T23" s="67" t="s">
        <v>9</v>
      </c>
      <c r="U23" s="68"/>
      <c r="V23" s="68">
        <v>98</v>
      </c>
      <c r="W23" s="68"/>
      <c r="X23" s="68" t="s">
        <v>12</v>
      </c>
      <c r="Y23" s="69"/>
      <c r="Z23" s="67" t="s">
        <v>9</v>
      </c>
      <c r="AA23" s="68"/>
      <c r="AB23" s="68">
        <v>30</v>
      </c>
      <c r="AC23" s="68"/>
      <c r="AD23" s="68" t="s">
        <v>12</v>
      </c>
      <c r="AE23" s="69"/>
      <c r="AH23" s="5"/>
      <c r="AI23" s="5"/>
      <c r="AJ23" s="5"/>
      <c r="AK23" s="5"/>
      <c r="AL23" s="5"/>
      <c r="AM23" s="5"/>
      <c r="AN23" s="5"/>
      <c r="AO23" s="2"/>
      <c r="AP23" s="2"/>
      <c r="AQ23" s="2"/>
      <c r="AR23" s="2"/>
      <c r="AS23" s="2"/>
      <c r="AT23" s="2"/>
      <c r="AU23" s="2"/>
      <c r="AV23" s="2"/>
    </row>
    <row r="24" spans="1:48" s="2" customFormat="1" ht="45.75" customHeight="1" x14ac:dyDescent="0.2">
      <c r="A24" s="79"/>
      <c r="B24" s="59"/>
      <c r="C24" s="60"/>
      <c r="D24" s="60"/>
      <c r="E24" s="60"/>
      <c r="F24" s="60"/>
      <c r="G24" s="61"/>
      <c r="H24" s="38" t="s">
        <v>11</v>
      </c>
      <c r="I24" s="39">
        <v>0.6</v>
      </c>
      <c r="J24" s="38" t="s">
        <v>13</v>
      </c>
      <c r="K24" s="40" t="s">
        <v>8</v>
      </c>
      <c r="L24" s="39">
        <v>6.3</v>
      </c>
      <c r="M24" s="41" t="s">
        <v>1</v>
      </c>
      <c r="N24" s="38" t="s">
        <v>11</v>
      </c>
      <c r="O24" s="39">
        <v>1.1000000000000001</v>
      </c>
      <c r="P24" s="38" t="s">
        <v>13</v>
      </c>
      <c r="Q24" s="40" t="s">
        <v>8</v>
      </c>
      <c r="R24" s="39">
        <v>7.8</v>
      </c>
      <c r="S24" s="41" t="s">
        <v>1</v>
      </c>
      <c r="T24" s="38" t="s">
        <v>11</v>
      </c>
      <c r="U24" s="39">
        <v>0.5</v>
      </c>
      <c r="V24" s="38" t="s">
        <v>13</v>
      </c>
      <c r="W24" s="40" t="s">
        <v>8</v>
      </c>
      <c r="X24" s="39">
        <v>5.8</v>
      </c>
      <c r="Y24" s="41" t="s">
        <v>1</v>
      </c>
      <c r="Z24" s="38" t="s">
        <v>11</v>
      </c>
      <c r="AA24" s="39">
        <v>0.3</v>
      </c>
      <c r="AB24" s="38" t="s">
        <v>13</v>
      </c>
      <c r="AC24" s="40" t="s">
        <v>8</v>
      </c>
      <c r="AD24" s="39">
        <v>3.2</v>
      </c>
      <c r="AE24" s="41" t="s">
        <v>1</v>
      </c>
      <c r="AH24" s="5"/>
      <c r="AI24" s="5"/>
      <c r="AJ24" s="5"/>
      <c r="AK24" s="5"/>
      <c r="AL24" s="5"/>
      <c r="AM24" s="5"/>
      <c r="AN24" s="5"/>
      <c r="AO24" s="1"/>
      <c r="AP24" s="1"/>
      <c r="AQ24" s="1"/>
      <c r="AR24" s="1"/>
      <c r="AS24" s="1"/>
      <c r="AT24" s="1"/>
      <c r="AU24" s="1"/>
      <c r="AV24" s="1"/>
    </row>
    <row r="25" spans="1:48" s="2" customFormat="1" ht="85.5" hidden="1" customHeight="1" x14ac:dyDescent="0.2">
      <c r="A25" s="44"/>
      <c r="B25" s="59"/>
      <c r="C25" s="60"/>
      <c r="D25" s="60"/>
      <c r="E25" s="60"/>
      <c r="F25" s="60"/>
      <c r="G25" s="61"/>
      <c r="H25" s="49" t="s">
        <v>10</v>
      </c>
      <c r="I25" s="49"/>
      <c r="J25" s="49"/>
      <c r="K25" s="49"/>
      <c r="L25" s="49"/>
      <c r="M25" s="50"/>
      <c r="N25" s="47" t="s">
        <v>10</v>
      </c>
      <c r="O25" s="47"/>
      <c r="P25" s="47"/>
      <c r="Q25" s="47"/>
      <c r="R25" s="47"/>
      <c r="S25" s="48"/>
      <c r="T25" s="51" t="s">
        <v>10</v>
      </c>
      <c r="U25" s="49"/>
      <c r="V25" s="49"/>
      <c r="W25" s="49"/>
      <c r="X25" s="49"/>
      <c r="Y25" s="50"/>
      <c r="Z25" s="49" t="s">
        <v>10</v>
      </c>
      <c r="AA25" s="49"/>
      <c r="AB25" s="49"/>
      <c r="AC25" s="49"/>
      <c r="AD25" s="49"/>
      <c r="AE25" s="50"/>
      <c r="AG25" s="1"/>
      <c r="AH25" s="5"/>
      <c r="AI25" s="5"/>
      <c r="AJ25" s="5"/>
      <c r="AK25" s="5"/>
      <c r="AL25" s="5"/>
      <c r="AM25" s="5"/>
      <c r="AN25" s="5"/>
    </row>
    <row r="26" spans="1:48" ht="159.94999999999999" customHeight="1" x14ac:dyDescent="0.2">
      <c r="A26" s="70" t="s">
        <v>28</v>
      </c>
      <c r="B26" s="59"/>
      <c r="C26" s="60"/>
      <c r="D26" s="60"/>
      <c r="E26" s="60"/>
      <c r="F26" s="60"/>
      <c r="G26" s="61"/>
      <c r="H26" s="77" t="s">
        <v>60</v>
      </c>
      <c r="I26" s="74"/>
      <c r="J26" s="74"/>
      <c r="K26" s="74"/>
      <c r="L26" s="74"/>
      <c r="M26" s="74"/>
      <c r="N26" s="77" t="s">
        <v>79</v>
      </c>
      <c r="O26" s="74"/>
      <c r="P26" s="74"/>
      <c r="Q26" s="74"/>
      <c r="R26" s="74"/>
      <c r="S26" s="74"/>
      <c r="T26" s="77" t="s">
        <v>67</v>
      </c>
      <c r="U26" s="74"/>
      <c r="V26" s="74"/>
      <c r="W26" s="74"/>
      <c r="X26" s="74"/>
      <c r="Y26" s="74"/>
      <c r="Z26" s="77" t="s">
        <v>71</v>
      </c>
      <c r="AA26" s="74"/>
      <c r="AB26" s="74"/>
      <c r="AC26" s="74"/>
      <c r="AD26" s="74"/>
      <c r="AE26" s="75"/>
      <c r="AH26" s="5"/>
      <c r="AI26" s="5"/>
      <c r="AJ26" s="5"/>
      <c r="AK26" s="5"/>
      <c r="AL26" s="5"/>
      <c r="AM26" s="5"/>
      <c r="AN26" s="5"/>
      <c r="AO26" s="2"/>
      <c r="AP26" s="2"/>
      <c r="AQ26" s="2"/>
      <c r="AR26" s="2"/>
      <c r="AS26" s="2"/>
      <c r="AT26" s="2"/>
      <c r="AU26" s="2"/>
      <c r="AV26" s="2"/>
    </row>
    <row r="27" spans="1:48" ht="47.25" customHeight="1" x14ac:dyDescent="0.2">
      <c r="A27" s="78"/>
      <c r="B27" s="59"/>
      <c r="C27" s="60"/>
      <c r="D27" s="60"/>
      <c r="E27" s="60"/>
      <c r="F27" s="60"/>
      <c r="G27" s="61"/>
      <c r="H27" s="68" t="s">
        <v>9</v>
      </c>
      <c r="I27" s="68"/>
      <c r="J27" s="68">
        <v>36</v>
      </c>
      <c r="K27" s="68"/>
      <c r="L27" s="68" t="s">
        <v>12</v>
      </c>
      <c r="M27" s="69"/>
      <c r="N27" s="68" t="s">
        <v>9</v>
      </c>
      <c r="O27" s="68"/>
      <c r="P27" s="68">
        <v>43</v>
      </c>
      <c r="Q27" s="68"/>
      <c r="R27" s="68" t="s">
        <v>12</v>
      </c>
      <c r="S27" s="69"/>
      <c r="T27" s="68" t="s">
        <v>9</v>
      </c>
      <c r="U27" s="68"/>
      <c r="V27" s="68">
        <v>42</v>
      </c>
      <c r="W27" s="68"/>
      <c r="X27" s="68" t="s">
        <v>12</v>
      </c>
      <c r="Y27" s="69"/>
      <c r="Z27" s="68" t="s">
        <v>9</v>
      </c>
      <c r="AA27" s="68"/>
      <c r="AB27" s="68">
        <v>115</v>
      </c>
      <c r="AC27" s="68"/>
      <c r="AD27" s="68" t="s">
        <v>12</v>
      </c>
      <c r="AE27" s="69"/>
      <c r="AH27" s="5"/>
      <c r="AI27" s="5"/>
      <c r="AJ27" s="5"/>
      <c r="AK27" s="5"/>
      <c r="AL27" s="5"/>
      <c r="AM27" s="5"/>
      <c r="AN27" s="5"/>
      <c r="AO27" s="2"/>
      <c r="AP27" s="2"/>
      <c r="AQ27" s="2"/>
      <c r="AR27" s="2"/>
      <c r="AS27" s="2"/>
      <c r="AT27" s="2"/>
      <c r="AU27" s="2"/>
      <c r="AV27" s="2"/>
    </row>
    <row r="28" spans="1:48" s="2" customFormat="1" ht="45.75" customHeight="1" x14ac:dyDescent="0.2">
      <c r="A28" s="79"/>
      <c r="B28" s="59"/>
      <c r="C28" s="60"/>
      <c r="D28" s="60"/>
      <c r="E28" s="60"/>
      <c r="F28" s="60"/>
      <c r="G28" s="61"/>
      <c r="H28" s="38" t="s">
        <v>11</v>
      </c>
      <c r="I28" s="39">
        <v>0.4</v>
      </c>
      <c r="J28" s="38" t="s">
        <v>13</v>
      </c>
      <c r="K28" s="40" t="s">
        <v>8</v>
      </c>
      <c r="L28" s="39">
        <v>1.3</v>
      </c>
      <c r="M28" s="41" t="s">
        <v>1</v>
      </c>
      <c r="N28" s="38" t="s">
        <v>11</v>
      </c>
      <c r="O28" s="39">
        <v>0.6</v>
      </c>
      <c r="P28" s="38" t="s">
        <v>13</v>
      </c>
      <c r="Q28" s="40" t="s">
        <v>8</v>
      </c>
      <c r="R28" s="39">
        <v>4.4000000000000004</v>
      </c>
      <c r="S28" s="41" t="s">
        <v>1</v>
      </c>
      <c r="T28" s="38" t="s">
        <v>11</v>
      </c>
      <c r="U28" s="39">
        <v>0.5</v>
      </c>
      <c r="V28" s="38" t="s">
        <v>13</v>
      </c>
      <c r="W28" s="40" t="s">
        <v>8</v>
      </c>
      <c r="X28" s="39">
        <v>2.2000000000000002</v>
      </c>
      <c r="Y28" s="41" t="s">
        <v>1</v>
      </c>
      <c r="Z28" s="38" t="s">
        <v>11</v>
      </c>
      <c r="AA28" s="39">
        <v>0.6</v>
      </c>
      <c r="AB28" s="38" t="s">
        <v>13</v>
      </c>
      <c r="AC28" s="40" t="s">
        <v>8</v>
      </c>
      <c r="AD28" s="39">
        <v>9.1999999999999993</v>
      </c>
      <c r="AE28" s="41" t="s">
        <v>1</v>
      </c>
      <c r="AH28" s="5"/>
      <c r="AI28" s="5"/>
      <c r="AJ28" s="5"/>
      <c r="AK28" s="5"/>
      <c r="AL28" s="5"/>
      <c r="AM28" s="5"/>
      <c r="AN28" s="5"/>
      <c r="AO28" s="1"/>
      <c r="AP28" s="1"/>
      <c r="AQ28" s="1"/>
      <c r="AR28" s="1"/>
      <c r="AS28" s="1"/>
      <c r="AT28" s="1"/>
      <c r="AU28" s="1"/>
      <c r="AV28" s="1"/>
    </row>
    <row r="29" spans="1:48" ht="159.94999999999999" customHeight="1" x14ac:dyDescent="0.2">
      <c r="A29" s="70" t="s">
        <v>29</v>
      </c>
      <c r="B29" s="59"/>
      <c r="C29" s="60"/>
      <c r="D29" s="60"/>
      <c r="E29" s="60"/>
      <c r="F29" s="60"/>
      <c r="G29" s="61"/>
      <c r="H29" s="73" t="s">
        <v>74</v>
      </c>
      <c r="I29" s="74"/>
      <c r="J29" s="74"/>
      <c r="K29" s="74"/>
      <c r="L29" s="74"/>
      <c r="M29" s="75"/>
      <c r="N29" s="73" t="s">
        <v>72</v>
      </c>
      <c r="O29" s="74"/>
      <c r="P29" s="74"/>
      <c r="Q29" s="74"/>
      <c r="R29" s="74"/>
      <c r="S29" s="75"/>
      <c r="T29" s="73" t="s">
        <v>73</v>
      </c>
      <c r="U29" s="74"/>
      <c r="V29" s="74"/>
      <c r="W29" s="74"/>
      <c r="X29" s="74"/>
      <c r="Y29" s="75"/>
      <c r="Z29" s="73" t="s">
        <v>37</v>
      </c>
      <c r="AA29" s="74"/>
      <c r="AB29" s="74"/>
      <c r="AC29" s="74"/>
      <c r="AD29" s="74"/>
      <c r="AE29" s="75"/>
      <c r="AH29" s="5"/>
      <c r="AI29" s="5"/>
      <c r="AJ29" s="5"/>
      <c r="AK29" s="5"/>
      <c r="AL29" s="5"/>
      <c r="AM29" s="5"/>
      <c r="AN29" s="5"/>
      <c r="AO29" s="2"/>
      <c r="AP29" s="2"/>
      <c r="AQ29" s="2"/>
      <c r="AR29" s="2"/>
      <c r="AS29" s="2"/>
      <c r="AT29" s="2"/>
      <c r="AU29" s="2"/>
      <c r="AV29" s="2"/>
    </row>
    <row r="30" spans="1:48" ht="47.25" customHeight="1" x14ac:dyDescent="0.2">
      <c r="A30" s="78"/>
      <c r="B30" s="59"/>
      <c r="C30" s="60"/>
      <c r="D30" s="60"/>
      <c r="E30" s="60"/>
      <c r="F30" s="60"/>
      <c r="G30" s="61"/>
      <c r="H30" s="67" t="s">
        <v>9</v>
      </c>
      <c r="I30" s="68"/>
      <c r="J30" s="68">
        <v>63</v>
      </c>
      <c r="K30" s="68"/>
      <c r="L30" s="68" t="s">
        <v>12</v>
      </c>
      <c r="M30" s="69"/>
      <c r="N30" s="67" t="s">
        <v>9</v>
      </c>
      <c r="O30" s="68"/>
      <c r="P30" s="68">
        <v>16</v>
      </c>
      <c r="Q30" s="68"/>
      <c r="R30" s="68" t="s">
        <v>12</v>
      </c>
      <c r="S30" s="69"/>
      <c r="T30" s="67" t="s">
        <v>9</v>
      </c>
      <c r="U30" s="68"/>
      <c r="V30" s="68">
        <v>190</v>
      </c>
      <c r="W30" s="68"/>
      <c r="X30" s="68" t="s">
        <v>12</v>
      </c>
      <c r="Y30" s="69"/>
      <c r="Z30" s="67" t="s">
        <v>9</v>
      </c>
      <c r="AA30" s="68"/>
      <c r="AB30" s="68">
        <v>58</v>
      </c>
      <c r="AC30" s="68"/>
      <c r="AD30" s="68" t="s">
        <v>12</v>
      </c>
      <c r="AE30" s="69"/>
      <c r="AH30" s="5"/>
      <c r="AI30" s="5"/>
      <c r="AJ30" s="5"/>
      <c r="AK30" s="5"/>
      <c r="AL30" s="5"/>
      <c r="AM30" s="5"/>
      <c r="AN30" s="5"/>
      <c r="AO30" s="2"/>
      <c r="AP30" s="2"/>
      <c r="AQ30" s="2"/>
      <c r="AR30" s="2"/>
      <c r="AS30" s="2"/>
      <c r="AT30" s="2"/>
      <c r="AU30" s="2"/>
      <c r="AV30" s="2"/>
    </row>
    <row r="31" spans="1:48" s="2" customFormat="1" ht="45.75" customHeight="1" x14ac:dyDescent="0.2">
      <c r="A31" s="79"/>
      <c r="B31" s="59"/>
      <c r="C31" s="60"/>
      <c r="D31" s="60"/>
      <c r="E31" s="60"/>
      <c r="F31" s="60"/>
      <c r="G31" s="61"/>
      <c r="H31" s="38" t="s">
        <v>11</v>
      </c>
      <c r="I31" s="39">
        <v>0.2</v>
      </c>
      <c r="J31" s="38" t="s">
        <v>13</v>
      </c>
      <c r="K31" s="40" t="s">
        <v>8</v>
      </c>
      <c r="L31" s="39">
        <v>6.2</v>
      </c>
      <c r="M31" s="41" t="s">
        <v>1</v>
      </c>
      <c r="N31" s="38" t="s">
        <v>11</v>
      </c>
      <c r="O31" s="39">
        <v>0</v>
      </c>
      <c r="P31" s="38" t="s">
        <v>13</v>
      </c>
      <c r="Q31" s="40" t="s">
        <v>8</v>
      </c>
      <c r="R31" s="39">
        <v>2.9</v>
      </c>
      <c r="S31" s="41" t="s">
        <v>1</v>
      </c>
      <c r="T31" s="42" t="s">
        <v>11</v>
      </c>
      <c r="U31" s="39">
        <v>0.4</v>
      </c>
      <c r="V31" s="38" t="s">
        <v>13</v>
      </c>
      <c r="W31" s="40" t="s">
        <v>8</v>
      </c>
      <c r="X31" s="39">
        <v>17.5</v>
      </c>
      <c r="Y31" s="41" t="s">
        <v>1</v>
      </c>
      <c r="Z31" s="42" t="s">
        <v>11</v>
      </c>
      <c r="AA31" s="39">
        <v>0.3</v>
      </c>
      <c r="AB31" s="38" t="s">
        <v>13</v>
      </c>
      <c r="AC31" s="40" t="s">
        <v>8</v>
      </c>
      <c r="AD31" s="39">
        <v>4.9000000000000004</v>
      </c>
      <c r="AE31" s="41" t="s">
        <v>1</v>
      </c>
      <c r="AH31" s="5"/>
      <c r="AI31" s="5"/>
      <c r="AJ31" s="5"/>
      <c r="AK31" s="5"/>
      <c r="AL31" s="5"/>
      <c r="AM31" s="5"/>
      <c r="AN31" s="5"/>
      <c r="AO31" s="1"/>
      <c r="AP31" s="1"/>
      <c r="AQ31" s="1"/>
      <c r="AR31" s="1"/>
      <c r="AS31" s="1"/>
      <c r="AT31" s="1"/>
      <c r="AU31" s="1"/>
      <c r="AV31" s="1"/>
    </row>
    <row r="32" spans="1:48" ht="197.25" customHeight="1" x14ac:dyDescent="0.2">
      <c r="A32" s="70" t="s">
        <v>35</v>
      </c>
      <c r="B32" s="59"/>
      <c r="C32" s="60"/>
      <c r="D32" s="60"/>
      <c r="E32" s="60"/>
      <c r="F32" s="60"/>
      <c r="G32" s="61"/>
      <c r="H32" s="74" t="s">
        <v>23</v>
      </c>
      <c r="I32" s="74"/>
      <c r="J32" s="74"/>
      <c r="K32" s="74"/>
      <c r="L32" s="74"/>
      <c r="M32" s="74"/>
      <c r="N32" s="73"/>
      <c r="O32" s="74"/>
      <c r="P32" s="74"/>
      <c r="Q32" s="74"/>
      <c r="R32" s="74"/>
      <c r="S32" s="75"/>
      <c r="T32" s="73" t="s">
        <v>24</v>
      </c>
      <c r="U32" s="74"/>
      <c r="V32" s="74"/>
      <c r="W32" s="74"/>
      <c r="X32" s="74"/>
      <c r="Y32" s="74"/>
      <c r="Z32" s="73" t="s">
        <v>31</v>
      </c>
      <c r="AA32" s="74"/>
      <c r="AB32" s="74"/>
      <c r="AC32" s="74"/>
      <c r="AD32" s="74"/>
      <c r="AE32" s="75"/>
      <c r="AH32" s="5"/>
      <c r="AI32" s="5"/>
      <c r="AJ32" s="5"/>
      <c r="AK32" s="5"/>
      <c r="AL32" s="5"/>
      <c r="AM32" s="5"/>
      <c r="AN32" s="5"/>
      <c r="AO32" s="2"/>
      <c r="AP32" s="2"/>
      <c r="AQ32" s="2"/>
      <c r="AR32" s="2"/>
      <c r="AS32" s="2"/>
      <c r="AT32" s="2"/>
      <c r="AU32" s="2"/>
      <c r="AV32" s="2"/>
    </row>
    <row r="33" spans="1:48" ht="47.25" customHeight="1" x14ac:dyDescent="0.2">
      <c r="A33" s="72"/>
      <c r="B33" s="59"/>
      <c r="C33" s="60"/>
      <c r="D33" s="60"/>
      <c r="E33" s="60"/>
      <c r="F33" s="60"/>
      <c r="G33" s="61"/>
      <c r="H33" s="68" t="s">
        <v>9</v>
      </c>
      <c r="I33" s="68"/>
      <c r="J33" s="68">
        <v>329</v>
      </c>
      <c r="K33" s="68"/>
      <c r="L33" s="68" t="s">
        <v>12</v>
      </c>
      <c r="M33" s="69"/>
      <c r="N33" s="45" t="s">
        <v>40</v>
      </c>
      <c r="O33" s="45"/>
      <c r="P33" s="45"/>
      <c r="Q33" s="45"/>
      <c r="R33" s="45" t="s">
        <v>41</v>
      </c>
      <c r="S33" s="46"/>
      <c r="T33" s="67" t="s">
        <v>9</v>
      </c>
      <c r="U33" s="68"/>
      <c r="V33" s="68">
        <v>355</v>
      </c>
      <c r="W33" s="68"/>
      <c r="X33" s="68" t="s">
        <v>12</v>
      </c>
      <c r="Y33" s="69"/>
      <c r="Z33" s="67" t="s">
        <v>9</v>
      </c>
      <c r="AA33" s="68"/>
      <c r="AB33" s="68">
        <v>333</v>
      </c>
      <c r="AC33" s="68"/>
      <c r="AD33" s="68" t="s">
        <v>12</v>
      </c>
      <c r="AE33" s="69"/>
      <c r="AH33" s="5"/>
      <c r="AI33" s="5"/>
      <c r="AJ33" s="5"/>
      <c r="AK33" s="5"/>
      <c r="AL33" s="5"/>
      <c r="AM33" s="5"/>
      <c r="AN33" s="5"/>
      <c r="AO33" s="2"/>
      <c r="AP33" s="2"/>
      <c r="AQ33" s="2"/>
      <c r="AR33" s="2"/>
      <c r="AS33" s="2"/>
      <c r="AT33" s="2"/>
      <c r="AU33" s="2"/>
      <c r="AV33" s="2"/>
    </row>
    <row r="34" spans="1:48" s="2" customFormat="1" ht="45.75" customHeight="1" x14ac:dyDescent="0.2">
      <c r="A34" s="71"/>
      <c r="B34" s="59"/>
      <c r="C34" s="60"/>
      <c r="D34" s="60"/>
      <c r="E34" s="60"/>
      <c r="F34" s="60"/>
      <c r="G34" s="61"/>
      <c r="H34" s="38" t="s">
        <v>11</v>
      </c>
      <c r="I34" s="38">
        <v>5.3</v>
      </c>
      <c r="J34" s="38" t="s">
        <v>13</v>
      </c>
      <c r="K34" s="40" t="s">
        <v>8</v>
      </c>
      <c r="L34" s="39">
        <v>65.2</v>
      </c>
      <c r="M34" s="41" t="s">
        <v>1</v>
      </c>
      <c r="N34" s="38" t="s">
        <v>42</v>
      </c>
      <c r="O34" s="38"/>
      <c r="P34" s="38" t="s">
        <v>1</v>
      </c>
      <c r="Q34" s="40" t="s">
        <v>43</v>
      </c>
      <c r="R34" s="39"/>
      <c r="S34" s="41" t="s">
        <v>1</v>
      </c>
      <c r="T34" s="42" t="s">
        <v>11</v>
      </c>
      <c r="U34" s="38">
        <v>5.3</v>
      </c>
      <c r="V34" s="38" t="s">
        <v>13</v>
      </c>
      <c r="W34" s="40" t="s">
        <v>8</v>
      </c>
      <c r="X34" s="39">
        <v>68.8</v>
      </c>
      <c r="Y34" s="41" t="s">
        <v>1</v>
      </c>
      <c r="Z34" s="42" t="s">
        <v>11</v>
      </c>
      <c r="AA34" s="38">
        <v>5.9</v>
      </c>
      <c r="AB34" s="38" t="s">
        <v>13</v>
      </c>
      <c r="AC34" s="40" t="s">
        <v>8</v>
      </c>
      <c r="AD34" s="39">
        <v>62.7</v>
      </c>
      <c r="AE34" s="41" t="s">
        <v>1</v>
      </c>
      <c r="AH34" s="5"/>
      <c r="AI34" s="5"/>
      <c r="AJ34" s="5"/>
      <c r="AK34" s="5"/>
      <c r="AL34" s="5"/>
      <c r="AM34" s="5"/>
      <c r="AN34" s="5"/>
      <c r="AO34" s="1"/>
      <c r="AP34" s="1"/>
      <c r="AQ34" s="1"/>
      <c r="AR34" s="1"/>
      <c r="AS34" s="1"/>
      <c r="AT34" s="1"/>
      <c r="AU34" s="1"/>
      <c r="AV34" s="1"/>
    </row>
    <row r="35" spans="1:48" s="2" customFormat="1" ht="165.75" customHeight="1" x14ac:dyDescent="0.2">
      <c r="A35" s="70" t="s">
        <v>39</v>
      </c>
      <c r="B35" s="59"/>
      <c r="C35" s="60"/>
      <c r="D35" s="60"/>
      <c r="E35" s="60"/>
      <c r="F35" s="60"/>
      <c r="G35" s="61"/>
      <c r="H35" s="65" t="s">
        <v>38</v>
      </c>
      <c r="I35" s="65"/>
      <c r="J35" s="65"/>
      <c r="K35" s="65"/>
      <c r="L35" s="65"/>
      <c r="M35" s="65"/>
      <c r="N35" s="76"/>
      <c r="O35" s="57"/>
      <c r="P35" s="57"/>
      <c r="Q35" s="57"/>
      <c r="R35" s="57"/>
      <c r="S35" s="58"/>
      <c r="T35" s="65" t="s">
        <v>38</v>
      </c>
      <c r="U35" s="65"/>
      <c r="V35" s="65"/>
      <c r="W35" s="65"/>
      <c r="X35" s="65"/>
      <c r="Y35" s="65"/>
      <c r="Z35" s="76"/>
      <c r="AA35" s="57"/>
      <c r="AB35" s="57"/>
      <c r="AC35" s="57"/>
      <c r="AD35" s="57"/>
      <c r="AE35" s="58"/>
      <c r="AH35" s="5"/>
      <c r="AI35" s="5"/>
      <c r="AJ35" s="5"/>
      <c r="AK35" s="5"/>
      <c r="AL35" s="5"/>
      <c r="AM35" s="5"/>
      <c r="AN35" s="5"/>
      <c r="AO35" s="1"/>
      <c r="AP35" s="1"/>
      <c r="AQ35" s="1"/>
      <c r="AR35" s="1"/>
      <c r="AS35" s="1"/>
      <c r="AT35" s="1"/>
      <c r="AU35" s="1"/>
      <c r="AV35" s="1"/>
    </row>
    <row r="36" spans="1:48" s="2" customFormat="1" ht="45.75" customHeight="1" x14ac:dyDescent="0.2">
      <c r="A36" s="71"/>
      <c r="B36" s="62"/>
      <c r="C36" s="63"/>
      <c r="D36" s="63"/>
      <c r="E36" s="63"/>
      <c r="F36" s="63"/>
      <c r="G36" s="64"/>
      <c r="H36" s="66"/>
      <c r="I36" s="66"/>
      <c r="J36" s="66"/>
      <c r="K36" s="66"/>
      <c r="L36" s="66"/>
      <c r="M36" s="66"/>
      <c r="N36" s="62"/>
      <c r="O36" s="63"/>
      <c r="P36" s="63"/>
      <c r="Q36" s="63"/>
      <c r="R36" s="63"/>
      <c r="S36" s="64"/>
      <c r="T36" s="66"/>
      <c r="U36" s="66"/>
      <c r="V36" s="66"/>
      <c r="W36" s="66"/>
      <c r="X36" s="66"/>
      <c r="Y36" s="66"/>
      <c r="Z36" s="62"/>
      <c r="AA36" s="63"/>
      <c r="AB36" s="63"/>
      <c r="AC36" s="63"/>
      <c r="AD36" s="63"/>
      <c r="AE36" s="64"/>
      <c r="AH36" s="5"/>
      <c r="AI36" s="5"/>
      <c r="AJ36" s="5"/>
      <c r="AK36" s="5"/>
      <c r="AL36" s="5"/>
      <c r="AM36" s="5"/>
      <c r="AN36" s="5"/>
      <c r="AO36" s="1"/>
      <c r="AP36" s="1"/>
      <c r="AQ36" s="1"/>
      <c r="AR36" s="1"/>
      <c r="AS36" s="1"/>
      <c r="AT36" s="1"/>
      <c r="AU36" s="1"/>
      <c r="AV36" s="1"/>
    </row>
    <row r="37" spans="1:48" s="2" customFormat="1" ht="45.75" customHeight="1" x14ac:dyDescent="0.2">
      <c r="A37" s="28"/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30"/>
      <c r="U37" s="30"/>
      <c r="V37" s="30"/>
      <c r="W37" s="30"/>
      <c r="X37" s="30"/>
      <c r="Y37" s="30"/>
      <c r="Z37" s="29"/>
      <c r="AA37" s="29"/>
      <c r="AB37" s="29"/>
      <c r="AC37" s="29"/>
      <c r="AD37" s="29"/>
      <c r="AE37" s="29"/>
      <c r="AH37" s="5"/>
      <c r="AI37" s="5"/>
      <c r="AJ37" s="5"/>
      <c r="AK37" s="5"/>
      <c r="AL37" s="5"/>
      <c r="AM37" s="5"/>
      <c r="AN37" s="5"/>
      <c r="AO37" s="1"/>
      <c r="AP37" s="1"/>
      <c r="AQ37" s="1"/>
      <c r="AR37" s="1"/>
      <c r="AS37" s="1"/>
      <c r="AT37" s="1"/>
      <c r="AU37" s="1"/>
      <c r="AV37" s="1"/>
    </row>
    <row r="38" spans="1:48" s="2" customFormat="1" ht="45" customHeight="1" x14ac:dyDescent="0.2">
      <c r="A38" s="6" t="s">
        <v>6</v>
      </c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31"/>
      <c r="V38" s="31"/>
      <c r="W38" s="31"/>
      <c r="X38" s="31"/>
      <c r="Y38" s="31"/>
      <c r="Z38" s="5"/>
      <c r="AA38" s="5"/>
      <c r="AB38" s="5"/>
      <c r="AC38" s="5"/>
      <c r="AD38" s="5"/>
      <c r="AE38" s="5"/>
      <c r="AH38" s="5"/>
      <c r="AI38" s="5"/>
      <c r="AJ38" s="5"/>
      <c r="AK38" s="5"/>
      <c r="AL38" s="5"/>
      <c r="AM38" s="5"/>
      <c r="AN38" s="5"/>
      <c r="AO38" s="1"/>
      <c r="AP38" s="1"/>
      <c r="AQ38" s="1"/>
      <c r="AR38" s="1"/>
      <c r="AS38" s="1"/>
      <c r="AT38" s="1"/>
      <c r="AU38" s="1"/>
      <c r="AV38" s="1"/>
    </row>
    <row r="39" spans="1:48" s="2" customFormat="1" ht="44.25" customHeight="1" x14ac:dyDescent="0.2">
      <c r="A39" s="6" t="s">
        <v>7</v>
      </c>
      <c r="B39" s="30"/>
      <c r="C39" s="30"/>
      <c r="D39" s="30"/>
      <c r="E39" s="30"/>
      <c r="F39" s="30"/>
      <c r="G39" s="30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5"/>
      <c r="U39" s="31"/>
      <c r="V39" s="31"/>
      <c r="W39" s="31"/>
      <c r="X39" s="31"/>
      <c r="Y39" s="31"/>
      <c r="Z39" s="5"/>
      <c r="AA39"/>
      <c r="AB39" s="5"/>
      <c r="AC39" s="5"/>
      <c r="AD39" s="5"/>
      <c r="AE39" s="5"/>
      <c r="AH39" s="5"/>
      <c r="AI39" s="5"/>
      <c r="AJ39" s="5"/>
      <c r="AK39" s="5"/>
      <c r="AL39" s="5"/>
      <c r="AM39" s="5"/>
      <c r="AN39" s="5"/>
      <c r="AO39" s="1"/>
      <c r="AP39" s="1"/>
      <c r="AQ39" s="1"/>
      <c r="AR39" s="1"/>
      <c r="AS39" s="1"/>
      <c r="AT39" s="1"/>
      <c r="AU39" s="1"/>
      <c r="AV39" s="1"/>
    </row>
    <row r="40" spans="1:48" s="2" customFormat="1" ht="45.75" customHeight="1" x14ac:dyDescent="0.2">
      <c r="A40" s="6" t="s">
        <v>36</v>
      </c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31"/>
      <c r="T40" s="5"/>
      <c r="U40" s="31"/>
      <c r="V40" s="31"/>
      <c r="W40" s="31"/>
      <c r="X40" s="31"/>
      <c r="Y40" s="31"/>
      <c r="Z40" s="5"/>
      <c r="AA40" s="5"/>
      <c r="AB40" s="5"/>
      <c r="AC40" s="5"/>
      <c r="AD40" s="5"/>
      <c r="AE40" s="5"/>
      <c r="AH40" s="5"/>
      <c r="AI40" s="5"/>
      <c r="AJ40" s="5"/>
      <c r="AK40" s="5"/>
      <c r="AL40" s="5"/>
      <c r="AM40" s="5"/>
      <c r="AN40" s="5"/>
      <c r="AO40" s="1"/>
      <c r="AP40" s="1"/>
      <c r="AQ40" s="1"/>
      <c r="AR40" s="1"/>
      <c r="AS40" s="1"/>
      <c r="AT40" s="1"/>
      <c r="AU40" s="1"/>
      <c r="AV40" s="1"/>
    </row>
    <row r="41" spans="1:48" ht="45" customHeight="1" x14ac:dyDescent="0.2">
      <c r="A41" s="6" t="s">
        <v>33</v>
      </c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31"/>
      <c r="S41" s="31"/>
      <c r="T41" s="5"/>
      <c r="U41" s="5"/>
      <c r="V41" s="33"/>
      <c r="W41" s="33"/>
      <c r="X41" s="33"/>
      <c r="Y41" s="5"/>
      <c r="Z41" s="5"/>
      <c r="AA41" s="5"/>
      <c r="AB41" s="34"/>
      <c r="AC41" s="34"/>
      <c r="AD41" s="34"/>
      <c r="AE41" s="5"/>
      <c r="AG41" s="2"/>
      <c r="AH41" s="5"/>
      <c r="AI41" s="5"/>
    </row>
    <row r="42" spans="1:48" ht="45" customHeight="1" x14ac:dyDescent="0.2">
      <c r="A42" s="6" t="s">
        <v>34</v>
      </c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G42" s="2"/>
      <c r="AH42" s="5"/>
      <c r="AI42" s="5"/>
    </row>
    <row r="43" spans="1:48" s="2" customFormat="1" ht="45.75" customHeight="1" x14ac:dyDescent="0.2">
      <c r="A43" s="6" t="s">
        <v>32</v>
      </c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G43" s="1"/>
      <c r="AH43" s="5"/>
      <c r="AI43" s="5"/>
    </row>
    <row r="44" spans="1:48" ht="45" customHeight="1" x14ac:dyDescent="0.25">
      <c r="A44" s="6"/>
      <c r="V44" s="35"/>
      <c r="W44" s="35"/>
      <c r="X44" s="35"/>
      <c r="AB44" s="35"/>
      <c r="AC44" s="35"/>
      <c r="AD44" s="35"/>
      <c r="AG44" s="2"/>
      <c r="AH44" s="5"/>
      <c r="AI44" s="5"/>
      <c r="AJ44" s="5"/>
      <c r="AK44" s="5"/>
      <c r="AL44" s="5"/>
      <c r="AM44" s="5"/>
    </row>
    <row r="45" spans="1:48" ht="45" customHeight="1" x14ac:dyDescent="0.2">
      <c r="A45" s="6"/>
      <c r="T45" s="7"/>
      <c r="X45" s="7"/>
      <c r="Y45" s="12"/>
      <c r="Z45" s="12"/>
      <c r="AA45" s="12"/>
      <c r="AB45" s="12"/>
      <c r="AC45" s="12"/>
      <c r="AD45" s="12"/>
      <c r="AG45" s="2"/>
      <c r="AH45" s="5"/>
      <c r="AI45" s="5"/>
      <c r="AJ45" s="5"/>
      <c r="AK45" s="5"/>
      <c r="AL45" s="5"/>
      <c r="AM45" s="5"/>
    </row>
    <row r="46" spans="1:48" s="2" customFormat="1" ht="45.75" customHeight="1" x14ac:dyDescent="0.25">
      <c r="A46" s="8"/>
      <c r="B46" s="9"/>
      <c r="C46" s="9"/>
      <c r="D46" s="9"/>
      <c r="E46" s="9"/>
      <c r="F46" s="9"/>
      <c r="G46" s="9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H46" s="5"/>
      <c r="AI46" s="5"/>
      <c r="AJ46" s="5"/>
      <c r="AK46" s="5"/>
      <c r="AL46" s="5"/>
      <c r="AM46" s="5"/>
      <c r="AN46" s="1"/>
    </row>
    <row r="47" spans="1:48" ht="44.25" customHeight="1" x14ac:dyDescent="0.25">
      <c r="A47" s="8"/>
      <c r="B47" s="9"/>
      <c r="C47" s="9"/>
      <c r="D47" s="9"/>
      <c r="E47" s="9"/>
      <c r="F47" s="9"/>
      <c r="G47" s="9"/>
      <c r="S47" s="5"/>
      <c r="AG47" s="5"/>
      <c r="AH47" s="1" t="s">
        <v>5</v>
      </c>
      <c r="AO47" s="5"/>
      <c r="AP47" s="5"/>
      <c r="AQ47" s="5"/>
      <c r="AR47" s="5"/>
      <c r="AS47" s="5"/>
      <c r="AT47" s="5"/>
      <c r="AU47" s="5"/>
      <c r="AV47" s="5"/>
    </row>
    <row r="48" spans="1:48" s="2" customFormat="1" ht="51" customHeight="1" x14ac:dyDescent="0.25">
      <c r="A48" s="8"/>
      <c r="B48" s="9"/>
      <c r="C48" s="9"/>
      <c r="D48" s="9"/>
      <c r="E48" s="9"/>
      <c r="F48" s="9"/>
      <c r="G48" s="9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G48" s="5"/>
      <c r="AH48" s="1"/>
      <c r="AI48" s="1"/>
      <c r="AJ48" s="1"/>
      <c r="AK48" s="1"/>
      <c r="AL48" s="1"/>
      <c r="AM48" s="1"/>
      <c r="AN48" s="1"/>
      <c r="AO48" s="5"/>
      <c r="AP48" s="5"/>
      <c r="AQ48" s="5"/>
      <c r="AR48" s="5"/>
      <c r="AS48" s="5"/>
      <c r="AT48" s="5"/>
      <c r="AU48" s="5"/>
      <c r="AV48" s="5"/>
    </row>
    <row r="49" spans="1:48" s="2" customFormat="1" ht="51" customHeight="1" x14ac:dyDescent="0.2">
      <c r="A49" s="10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G49" s="5"/>
      <c r="AH49" s="1"/>
      <c r="AI49" s="1"/>
      <c r="AJ49" s="1"/>
      <c r="AK49" s="1"/>
      <c r="AL49" s="1"/>
      <c r="AM49" s="1"/>
      <c r="AN49" s="1"/>
      <c r="AO49" s="5"/>
      <c r="AP49" s="5"/>
      <c r="AQ49" s="5"/>
      <c r="AR49" s="5"/>
      <c r="AS49" s="5"/>
      <c r="AT49" s="5"/>
      <c r="AU49" s="5"/>
      <c r="AV49" s="5"/>
    </row>
    <row r="50" spans="1:48" s="5" customFormat="1" ht="51" customHeight="1" x14ac:dyDescent="0.15">
      <c r="A50" s="10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1"/>
      <c r="AB50" s="1"/>
      <c r="AC50" s="1"/>
      <c r="AD50" s="1"/>
      <c r="AE50" s="1"/>
      <c r="AH50" s="1"/>
      <c r="AI50" s="1"/>
      <c r="AJ50" s="1"/>
      <c r="AK50" s="1"/>
      <c r="AL50" s="25"/>
      <c r="AM50" s="1"/>
      <c r="AN50" s="1"/>
    </row>
    <row r="51" spans="1:48" s="5" customFormat="1" ht="51" customHeight="1" x14ac:dyDescent="0.15">
      <c r="A51" s="10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G51" s="1"/>
      <c r="AH51" s="1"/>
      <c r="AI51" s="1"/>
      <c r="AJ51" s="1"/>
      <c r="AK51" s="1"/>
      <c r="AL51" s="1"/>
      <c r="AM51" s="1"/>
      <c r="AN51" s="1"/>
    </row>
    <row r="52" spans="1:48" s="5" customFormat="1" ht="49.5" customHeight="1" x14ac:dyDescent="0.15">
      <c r="A52" s="10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</row>
    <row r="53" spans="1:48" s="5" customFormat="1" ht="51.75" customHeight="1" x14ac:dyDescent="0.15">
      <c r="A53" s="10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</row>
    <row r="54" spans="1:48" s="5" customFormat="1" ht="49.5" customHeight="1" x14ac:dyDescent="0.15">
      <c r="A54" s="10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</row>
    <row r="55" spans="1:48" s="5" customFormat="1" ht="49.5" customHeight="1" x14ac:dyDescent="0.15">
      <c r="A55" s="10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</row>
    <row r="56" spans="1:48" ht="54.75" customHeight="1" x14ac:dyDescent="0.15"/>
    <row r="57" spans="1:48" ht="49.5" customHeight="1" x14ac:dyDescent="0.15"/>
    <row r="58" spans="1:48" ht="21" customHeight="1" x14ac:dyDescent="0.15"/>
    <row r="59" spans="1:48" ht="21" customHeight="1" x14ac:dyDescent="0.15"/>
    <row r="60" spans="1:48" ht="21" customHeight="1" x14ac:dyDescent="0.15"/>
    <row r="62" spans="1:48" ht="21" customHeight="1" x14ac:dyDescent="0.15"/>
  </sheetData>
  <mergeCells count="181">
    <mergeCell ref="L17:M17"/>
    <mergeCell ref="H19:M19"/>
    <mergeCell ref="Z16:AE16"/>
    <mergeCell ref="AB30:AC30"/>
    <mergeCell ref="X8:Y8"/>
    <mergeCell ref="Z7:AE7"/>
    <mergeCell ref="Z8:AA8"/>
    <mergeCell ref="AB8:AC8"/>
    <mergeCell ref="AD8:AE8"/>
    <mergeCell ref="Z10:AE10"/>
    <mergeCell ref="Z13:AE13"/>
    <mergeCell ref="Z14:AA14"/>
    <mergeCell ref="AB14:AC14"/>
    <mergeCell ref="AD14:AE14"/>
    <mergeCell ref="Z35:AE36"/>
    <mergeCell ref="AD27:AE27"/>
    <mergeCell ref="Z32:AE32"/>
    <mergeCell ref="Z33:AA33"/>
    <mergeCell ref="AB33:AC33"/>
    <mergeCell ref="AD33:AE33"/>
    <mergeCell ref="Z17:AA17"/>
    <mergeCell ref="AB17:AC17"/>
    <mergeCell ref="AD17:AE17"/>
    <mergeCell ref="Z19:AE19"/>
    <mergeCell ref="Z20:AA20"/>
    <mergeCell ref="AB20:AC20"/>
    <mergeCell ref="AD20:AE20"/>
    <mergeCell ref="Z22:AE22"/>
    <mergeCell ref="Z23:AA23"/>
    <mergeCell ref="AB23:AC23"/>
    <mergeCell ref="AD23:AE23"/>
    <mergeCell ref="Z26:AE26"/>
    <mergeCell ref="Z27:AA27"/>
    <mergeCell ref="AB27:AC27"/>
    <mergeCell ref="Z29:AE29"/>
    <mergeCell ref="Z30:AA30"/>
    <mergeCell ref="AD30:AE30"/>
    <mergeCell ref="A1:AE1"/>
    <mergeCell ref="N2:AE2"/>
    <mergeCell ref="B3:G3"/>
    <mergeCell ref="H3:M3"/>
    <mergeCell ref="N3:S3"/>
    <mergeCell ref="T3:Y3"/>
    <mergeCell ref="Z3:AE3"/>
    <mergeCell ref="V5:W5"/>
    <mergeCell ref="X5:Y5"/>
    <mergeCell ref="Z4:AE4"/>
    <mergeCell ref="A4:A6"/>
    <mergeCell ref="N4:S4"/>
    <mergeCell ref="T4:Y4"/>
    <mergeCell ref="N5:O5"/>
    <mergeCell ref="P5:Q5"/>
    <mergeCell ref="R5:S5"/>
    <mergeCell ref="T5:U5"/>
    <mergeCell ref="H4:M4"/>
    <mergeCell ref="H5:I5"/>
    <mergeCell ref="J5:K5"/>
    <mergeCell ref="L5:M5"/>
    <mergeCell ref="AB5:AC5"/>
    <mergeCell ref="AD5:AE5"/>
    <mergeCell ref="Z5:AA5"/>
    <mergeCell ref="A26:A28"/>
    <mergeCell ref="AL10:AQ10"/>
    <mergeCell ref="N11:O11"/>
    <mergeCell ref="P11:Q11"/>
    <mergeCell ref="R11:S11"/>
    <mergeCell ref="N10:S10"/>
    <mergeCell ref="T10:Y10"/>
    <mergeCell ref="T11:U11"/>
    <mergeCell ref="V11:W11"/>
    <mergeCell ref="X11:Y11"/>
    <mergeCell ref="Z11:AA11"/>
    <mergeCell ref="AB11:AC11"/>
    <mergeCell ref="AD11:AE11"/>
    <mergeCell ref="L11:M11"/>
    <mergeCell ref="H13:M13"/>
    <mergeCell ref="H14:I14"/>
    <mergeCell ref="J14:K14"/>
    <mergeCell ref="L14:M14"/>
    <mergeCell ref="H11:I11"/>
    <mergeCell ref="J11:K11"/>
    <mergeCell ref="H20:I20"/>
    <mergeCell ref="J20:K20"/>
    <mergeCell ref="L20:M20"/>
    <mergeCell ref="H16:M16"/>
    <mergeCell ref="T20:U20"/>
    <mergeCell ref="N19:S19"/>
    <mergeCell ref="T19:Y19"/>
    <mergeCell ref="T22:Y22"/>
    <mergeCell ref="N23:O23"/>
    <mergeCell ref="P23:Q23"/>
    <mergeCell ref="N16:S16"/>
    <mergeCell ref="H32:M32"/>
    <mergeCell ref="X30:Y30"/>
    <mergeCell ref="T23:U23"/>
    <mergeCell ref="V23:W23"/>
    <mergeCell ref="X23:Y23"/>
    <mergeCell ref="V27:W27"/>
    <mergeCell ref="X27:Y27"/>
    <mergeCell ref="T29:Y29"/>
    <mergeCell ref="T17:U17"/>
    <mergeCell ref="V17:W17"/>
    <mergeCell ref="X17:Y17"/>
    <mergeCell ref="J23:K23"/>
    <mergeCell ref="L23:M23"/>
    <mergeCell ref="L30:M30"/>
    <mergeCell ref="H22:M22"/>
    <mergeCell ref="H17:I17"/>
    <mergeCell ref="J17:K17"/>
    <mergeCell ref="N7:S7"/>
    <mergeCell ref="H7:M7"/>
    <mergeCell ref="T16:Y16"/>
    <mergeCell ref="J33:K33"/>
    <mergeCell ref="L33:M33"/>
    <mergeCell ref="N17:O17"/>
    <mergeCell ref="P17:Q17"/>
    <mergeCell ref="R17:S17"/>
    <mergeCell ref="V20:W20"/>
    <mergeCell ref="R23:S23"/>
    <mergeCell ref="X20:Y20"/>
    <mergeCell ref="N22:S22"/>
    <mergeCell ref="N20:O20"/>
    <mergeCell ref="P20:Q20"/>
    <mergeCell ref="R20:S20"/>
    <mergeCell ref="T7:Y7"/>
    <mergeCell ref="T32:Y32"/>
    <mergeCell ref="T30:U30"/>
    <mergeCell ref="V30:W30"/>
    <mergeCell ref="H23:I23"/>
    <mergeCell ref="H26:M26"/>
    <mergeCell ref="H27:I27"/>
    <mergeCell ref="J27:K27"/>
    <mergeCell ref="L27:M27"/>
    <mergeCell ref="A19:A21"/>
    <mergeCell ref="T8:U8"/>
    <mergeCell ref="V8:W8"/>
    <mergeCell ref="A29:A31"/>
    <mergeCell ref="A22:A24"/>
    <mergeCell ref="A10:A12"/>
    <mergeCell ref="R14:S14"/>
    <mergeCell ref="A13:A15"/>
    <mergeCell ref="N14:O14"/>
    <mergeCell ref="P14:Q14"/>
    <mergeCell ref="T14:U14"/>
    <mergeCell ref="V14:W14"/>
    <mergeCell ref="N13:S13"/>
    <mergeCell ref="T13:Y13"/>
    <mergeCell ref="H8:I8"/>
    <mergeCell ref="J8:K8"/>
    <mergeCell ref="L8:M8"/>
    <mergeCell ref="H10:M10"/>
    <mergeCell ref="N8:O8"/>
    <mergeCell ref="P8:Q8"/>
    <mergeCell ref="R8:S8"/>
    <mergeCell ref="X14:Y14"/>
    <mergeCell ref="H29:M29"/>
    <mergeCell ref="A16:A18"/>
    <mergeCell ref="B4:G36"/>
    <mergeCell ref="T35:Y36"/>
    <mergeCell ref="T33:U33"/>
    <mergeCell ref="V33:W33"/>
    <mergeCell ref="X33:Y33"/>
    <mergeCell ref="A35:A36"/>
    <mergeCell ref="A32:A34"/>
    <mergeCell ref="R27:S27"/>
    <mergeCell ref="T27:U27"/>
    <mergeCell ref="N32:S32"/>
    <mergeCell ref="N35:S36"/>
    <mergeCell ref="N26:S26"/>
    <mergeCell ref="T26:Y26"/>
    <mergeCell ref="H35:M36"/>
    <mergeCell ref="N29:S29"/>
    <mergeCell ref="N30:O30"/>
    <mergeCell ref="P30:Q30"/>
    <mergeCell ref="R30:S30"/>
    <mergeCell ref="N27:O27"/>
    <mergeCell ref="P27:Q27"/>
    <mergeCell ref="H33:I33"/>
    <mergeCell ref="H30:I30"/>
    <mergeCell ref="J30:K30"/>
    <mergeCell ref="A7:A9"/>
  </mergeCells>
  <phoneticPr fontId="35" alignment="distributed"/>
  <printOptions horizontalCentered="1" verticalCentered="1"/>
  <pageMargins left="0" right="0" top="0" bottom="0" header="0" footer="0"/>
  <pageSetup paperSize="8" scale="39" orientation="portrait" horizontalDpi="4294967293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04535C-AEE2-4DEB-B031-14FEE31C7972}">
  <dimension ref="A1:AN117"/>
  <sheetViews>
    <sheetView tabSelected="1" view="pageBreakPreview" zoomScale="40" zoomScaleNormal="40" zoomScaleSheetLayoutView="40" workbookViewId="0">
      <selection activeCell="N56" sqref="N56:Q56"/>
    </sheetView>
  </sheetViews>
  <sheetFormatPr defaultRowHeight="13.5" x14ac:dyDescent="0.15"/>
  <cols>
    <col min="1" max="1" width="10" style="1" customWidth="1"/>
    <col min="2" max="21" width="12.125" style="1" customWidth="1"/>
    <col min="22" max="16384" width="9" style="1"/>
  </cols>
  <sheetData>
    <row r="1" spans="1:21" ht="84" customHeight="1" x14ac:dyDescent="0.15">
      <c r="A1" s="109" t="s">
        <v>15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109"/>
      <c r="T1" s="109"/>
      <c r="U1" s="109"/>
    </row>
    <row r="2" spans="1:21" ht="18.75" customHeight="1" x14ac:dyDescent="0.15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</row>
    <row r="3" spans="1:21" ht="59.25" customHeight="1" x14ac:dyDescent="0.15">
      <c r="A3" s="15"/>
      <c r="B3" s="110">
        <f>'1.12'!B3</f>
        <v>46034</v>
      </c>
      <c r="C3" s="110"/>
      <c r="D3" s="110"/>
      <c r="E3" s="110"/>
      <c r="F3" s="110">
        <f>'1.12'!H3</f>
        <v>46035</v>
      </c>
      <c r="G3" s="110"/>
      <c r="H3" s="110"/>
      <c r="I3" s="110"/>
      <c r="J3" s="110">
        <f>'1.12'!N3</f>
        <v>46036</v>
      </c>
      <c r="K3" s="110"/>
      <c r="L3" s="110"/>
      <c r="M3" s="110"/>
      <c r="N3" s="110">
        <f>'1.12'!T3</f>
        <v>46037</v>
      </c>
      <c r="O3" s="110"/>
      <c r="P3" s="110"/>
      <c r="Q3" s="110"/>
      <c r="R3" s="110">
        <f>'1.12'!Z3</f>
        <v>46038</v>
      </c>
      <c r="S3" s="110"/>
      <c r="T3" s="110"/>
      <c r="U3" s="110"/>
    </row>
    <row r="4" spans="1:21" ht="170.1" customHeight="1" x14ac:dyDescent="0.15">
      <c r="A4" s="16" t="s">
        <v>16</v>
      </c>
      <c r="B4" s="100" t="str">
        <f>'1.12'!B4</f>
        <v>成人の日</v>
      </c>
      <c r="C4" s="101"/>
      <c r="D4" s="101"/>
      <c r="E4" s="102"/>
      <c r="F4" s="111" t="str">
        <f>'1.12'!H4</f>
        <v>チキン南蛮
420円</v>
      </c>
      <c r="G4" s="121"/>
      <c r="H4" s="121"/>
      <c r="I4" s="121"/>
      <c r="J4" s="111" t="str">
        <f>'1.12'!N4</f>
        <v>コロッケセット
400円</v>
      </c>
      <c r="K4" s="121"/>
      <c r="L4" s="121"/>
      <c r="M4" s="121"/>
      <c r="N4" s="111" t="str">
        <f>'1.12'!T4</f>
        <v>魚とエビの
チリソースがけ
400円</v>
      </c>
      <c r="O4" s="111"/>
      <c r="P4" s="111"/>
      <c r="Q4" s="111"/>
      <c r="R4" s="111" t="str">
        <f>'1.12'!Z4</f>
        <v>竹輪天と豚天
2色揚げ
420円</v>
      </c>
      <c r="S4" s="121"/>
      <c r="T4" s="121"/>
      <c r="U4" s="121"/>
    </row>
    <row r="5" spans="1:21" ht="170.1" customHeight="1" x14ac:dyDescent="0.15">
      <c r="A5" s="16" t="s">
        <v>17</v>
      </c>
      <c r="B5" s="103"/>
      <c r="C5" s="104"/>
      <c r="D5" s="104"/>
      <c r="E5" s="105"/>
      <c r="F5" s="112" t="str">
        <f>'1.12'!H7</f>
        <v>深川風煮
390円</v>
      </c>
      <c r="G5" s="112"/>
      <c r="H5" s="112"/>
      <c r="I5" s="112"/>
      <c r="J5" s="112" t="str">
        <f>'1.12'!N7</f>
        <v>鯖の生姜煮
400円</v>
      </c>
      <c r="K5" s="112"/>
      <c r="L5" s="112"/>
      <c r="M5" s="112"/>
      <c r="N5" s="112" t="str">
        <f>'1.12'!T7</f>
        <v>高野オランダ煮
390円</v>
      </c>
      <c r="O5" s="112"/>
      <c r="P5" s="112"/>
      <c r="Q5" s="112"/>
      <c r="R5" s="113" t="str">
        <f>'1.12'!Z7</f>
        <v>イエロースープカレー
400円</v>
      </c>
      <c r="S5" s="113"/>
      <c r="T5" s="113"/>
      <c r="U5" s="113"/>
    </row>
    <row r="6" spans="1:21" ht="170.1" customHeight="1" x14ac:dyDescent="0.15">
      <c r="A6" s="16" t="s">
        <v>18</v>
      </c>
      <c r="B6" s="103"/>
      <c r="C6" s="104"/>
      <c r="D6" s="104"/>
      <c r="E6" s="105"/>
      <c r="F6" s="112" t="str">
        <f>'1.12'!H10</f>
        <v>魚の
ケイジャンソテー
390円</v>
      </c>
      <c r="G6" s="112"/>
      <c r="H6" s="112"/>
      <c r="I6" s="112"/>
      <c r="J6" s="112" t="str">
        <f>'1.12'!N10</f>
        <v>豚肉の山菜炒め
400円</v>
      </c>
      <c r="K6" s="112"/>
      <c r="L6" s="112"/>
      <c r="M6" s="112"/>
      <c r="N6" s="112" t="str">
        <f>'1.12'!T10</f>
        <v>鶏の山賊焼き
390円</v>
      </c>
      <c r="O6" s="112"/>
      <c r="P6" s="112"/>
      <c r="Q6" s="112"/>
      <c r="R6" s="111" t="str">
        <f>'1.12'!Z10</f>
        <v>春雨チャプチェ
390円</v>
      </c>
      <c r="S6" s="111"/>
      <c r="T6" s="111"/>
      <c r="U6" s="111"/>
    </row>
    <row r="7" spans="1:21" ht="170.1" customHeight="1" x14ac:dyDescent="0.15">
      <c r="A7" s="16" t="s">
        <v>19</v>
      </c>
      <c r="B7" s="106"/>
      <c r="C7" s="107"/>
      <c r="D7" s="107"/>
      <c r="E7" s="108"/>
      <c r="F7" s="112" t="str">
        <f>'1.12'!H13</f>
        <v>炒飯セット
550円</v>
      </c>
      <c r="G7" s="112"/>
      <c r="H7" s="112"/>
      <c r="I7" s="112"/>
      <c r="J7" s="112" t="str">
        <f>'1.12'!N13</f>
        <v>酸辣湯麵
650円</v>
      </c>
      <c r="K7" s="112"/>
      <c r="L7" s="112"/>
      <c r="M7" s="112"/>
      <c r="N7" s="112" t="str">
        <f>'1.12'!T13</f>
        <v>ソースカツ丼
550円</v>
      </c>
      <c r="O7" s="112"/>
      <c r="P7" s="112"/>
      <c r="Q7" s="112"/>
      <c r="R7" s="111" t="str">
        <f>'1.12'!Z13</f>
        <v>タコライス
550円</v>
      </c>
      <c r="S7" s="111"/>
      <c r="T7" s="111"/>
      <c r="U7" s="111"/>
    </row>
    <row r="8" spans="1:21" ht="30.75" customHeight="1" x14ac:dyDescent="0.15">
      <c r="A8" s="17"/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9"/>
      <c r="P8" s="19"/>
      <c r="Q8" s="19"/>
      <c r="R8" s="18"/>
      <c r="S8" s="18"/>
      <c r="T8" s="18"/>
      <c r="U8" s="18"/>
    </row>
    <row r="9" spans="1:21" ht="30" customHeight="1" x14ac:dyDescent="0.3">
      <c r="A9" s="20" t="s">
        <v>20</v>
      </c>
      <c r="B9" s="20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9"/>
      <c r="Q9" s="21"/>
      <c r="R9" s="18"/>
      <c r="S9" s="18"/>
      <c r="T9" s="18"/>
      <c r="U9" s="18"/>
    </row>
    <row r="10" spans="1:21" ht="31.5" customHeight="1" x14ac:dyDescent="0.15">
      <c r="A10" s="17"/>
      <c r="B10" s="22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9"/>
      <c r="Q10" s="21"/>
      <c r="R10" s="18"/>
      <c r="S10" s="18"/>
      <c r="T10" s="18"/>
      <c r="U10" s="18"/>
    </row>
    <row r="11" spans="1:21" ht="30" customHeight="1" x14ac:dyDescent="0.15">
      <c r="A11" s="22" t="s">
        <v>21</v>
      </c>
      <c r="B11" s="22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9"/>
      <c r="Q11" s="21"/>
      <c r="R11" s="18"/>
      <c r="S11" s="18"/>
      <c r="T11" s="18"/>
      <c r="U11" s="18"/>
    </row>
    <row r="12" spans="1:21" ht="30" customHeight="1" x14ac:dyDescent="0.3">
      <c r="A12" s="17"/>
      <c r="B12" s="23"/>
      <c r="C12" s="24"/>
      <c r="D12" s="24"/>
      <c r="E12" s="24"/>
      <c r="F12" s="24"/>
      <c r="G12" s="24"/>
      <c r="H12" s="24"/>
      <c r="I12" s="24"/>
      <c r="J12" s="24"/>
      <c r="K12" s="24"/>
      <c r="L12" s="117" t="s">
        <v>22</v>
      </c>
      <c r="M12" s="117"/>
      <c r="N12" s="117"/>
      <c r="O12" s="117"/>
      <c r="P12" s="117"/>
      <c r="Q12" s="117"/>
      <c r="R12" s="117"/>
      <c r="S12" s="18"/>
      <c r="T12" s="18"/>
      <c r="U12" s="18"/>
    </row>
    <row r="13" spans="1:21" ht="30" customHeight="1" x14ac:dyDescent="0.15"/>
    <row r="14" spans="1:21" ht="84" customHeight="1" x14ac:dyDescent="0.15">
      <c r="A14" s="109" t="s">
        <v>15</v>
      </c>
      <c r="B14" s="109"/>
      <c r="C14" s="109"/>
      <c r="D14" s="109"/>
      <c r="E14" s="109"/>
      <c r="F14" s="109"/>
      <c r="G14" s="109"/>
      <c r="H14" s="109"/>
      <c r="I14" s="109"/>
      <c r="J14" s="109"/>
      <c r="K14" s="109"/>
      <c r="L14" s="109"/>
      <c r="M14" s="109"/>
      <c r="N14" s="109"/>
      <c r="O14" s="109"/>
      <c r="P14" s="109"/>
      <c r="Q14" s="109"/>
      <c r="R14" s="109"/>
      <c r="S14" s="109"/>
      <c r="T14" s="109"/>
      <c r="U14" s="109"/>
    </row>
    <row r="15" spans="1:21" ht="18.75" customHeight="1" x14ac:dyDescent="0.15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</row>
    <row r="16" spans="1:21" ht="59.25" customHeight="1" x14ac:dyDescent="0.15">
      <c r="A16" s="15"/>
      <c r="B16" s="110">
        <f>B3</f>
        <v>46034</v>
      </c>
      <c r="C16" s="110"/>
      <c r="D16" s="110"/>
      <c r="E16" s="110"/>
      <c r="F16" s="110">
        <f>F3</f>
        <v>46035</v>
      </c>
      <c r="G16" s="110"/>
      <c r="H16" s="110"/>
      <c r="I16" s="110"/>
      <c r="J16" s="110">
        <f>J3</f>
        <v>46036</v>
      </c>
      <c r="K16" s="110"/>
      <c r="L16" s="110"/>
      <c r="M16" s="110"/>
      <c r="N16" s="110">
        <f>N3</f>
        <v>46037</v>
      </c>
      <c r="O16" s="110"/>
      <c r="P16" s="110"/>
      <c r="Q16" s="110"/>
      <c r="R16" s="110">
        <f>R3</f>
        <v>46038</v>
      </c>
      <c r="S16" s="110"/>
      <c r="T16" s="110"/>
      <c r="U16" s="110"/>
    </row>
    <row r="17" spans="1:40" ht="170.1" customHeight="1" x14ac:dyDescent="0.15">
      <c r="A17" s="16" t="s">
        <v>16</v>
      </c>
      <c r="B17" s="100" t="str">
        <f>B4</f>
        <v>成人の日</v>
      </c>
      <c r="C17" s="101"/>
      <c r="D17" s="101"/>
      <c r="E17" s="102"/>
      <c r="F17" s="111" t="str">
        <f>F4</f>
        <v>チキン南蛮
420円</v>
      </c>
      <c r="G17" s="111"/>
      <c r="H17" s="111"/>
      <c r="I17" s="111"/>
      <c r="J17" s="111" t="str">
        <f>J4</f>
        <v>コロッケセット
400円</v>
      </c>
      <c r="K17" s="111"/>
      <c r="L17" s="111"/>
      <c r="M17" s="111"/>
      <c r="N17" s="111" t="str">
        <f>N4</f>
        <v>魚とエビの
チリソースがけ
400円</v>
      </c>
      <c r="O17" s="111"/>
      <c r="P17" s="111"/>
      <c r="Q17" s="111"/>
      <c r="R17" s="111" t="str">
        <f>R4</f>
        <v>竹輪天と豚天
2色揚げ
420円</v>
      </c>
      <c r="S17" s="111"/>
      <c r="T17" s="111"/>
      <c r="U17" s="111"/>
    </row>
    <row r="18" spans="1:40" ht="170.1" customHeight="1" x14ac:dyDescent="0.15">
      <c r="A18" s="16" t="s">
        <v>17</v>
      </c>
      <c r="B18" s="103"/>
      <c r="C18" s="104"/>
      <c r="D18" s="104"/>
      <c r="E18" s="105"/>
      <c r="F18" s="112" t="str">
        <f>F5</f>
        <v>深川風煮
390円</v>
      </c>
      <c r="G18" s="112"/>
      <c r="H18" s="112"/>
      <c r="I18" s="112"/>
      <c r="J18" s="112" t="str">
        <f>J5</f>
        <v>鯖の生姜煮
400円</v>
      </c>
      <c r="K18" s="112"/>
      <c r="L18" s="112"/>
      <c r="M18" s="112"/>
      <c r="N18" s="112" t="str">
        <f>N5</f>
        <v>高野オランダ煮
390円</v>
      </c>
      <c r="O18" s="112"/>
      <c r="P18" s="112"/>
      <c r="Q18" s="112"/>
      <c r="R18" s="113" t="str">
        <f>R5</f>
        <v>イエロースープカレー
400円</v>
      </c>
      <c r="S18" s="113"/>
      <c r="T18" s="113"/>
      <c r="U18" s="113"/>
      <c r="AN18" s="37"/>
    </row>
    <row r="19" spans="1:40" ht="170.1" customHeight="1" x14ac:dyDescent="0.15">
      <c r="A19" s="16" t="s">
        <v>18</v>
      </c>
      <c r="B19" s="103"/>
      <c r="C19" s="104"/>
      <c r="D19" s="104"/>
      <c r="E19" s="105"/>
      <c r="F19" s="111" t="str">
        <f>F6</f>
        <v>魚の
ケイジャンソテー
390円</v>
      </c>
      <c r="G19" s="111"/>
      <c r="H19" s="111"/>
      <c r="I19" s="111"/>
      <c r="J19" s="111" t="str">
        <f>J6</f>
        <v>豚肉の山菜炒め
400円</v>
      </c>
      <c r="K19" s="111"/>
      <c r="L19" s="111"/>
      <c r="M19" s="111"/>
      <c r="N19" s="111" t="str">
        <f>N6</f>
        <v>鶏の山賊焼き
390円</v>
      </c>
      <c r="O19" s="111"/>
      <c r="P19" s="111"/>
      <c r="Q19" s="111"/>
      <c r="R19" s="111" t="str">
        <f>R6</f>
        <v>春雨チャプチェ
390円</v>
      </c>
      <c r="S19" s="111"/>
      <c r="T19" s="111"/>
      <c r="U19" s="111"/>
    </row>
    <row r="20" spans="1:40" ht="170.1" customHeight="1" x14ac:dyDescent="0.15">
      <c r="A20" s="16" t="s">
        <v>19</v>
      </c>
      <c r="B20" s="106"/>
      <c r="C20" s="107"/>
      <c r="D20" s="107"/>
      <c r="E20" s="108"/>
      <c r="F20" s="111" t="str">
        <f>F7</f>
        <v>炒飯セット
550円</v>
      </c>
      <c r="G20" s="111"/>
      <c r="H20" s="111"/>
      <c r="I20" s="111"/>
      <c r="J20" s="111" t="str">
        <f>J7</f>
        <v>酸辣湯麵
650円</v>
      </c>
      <c r="K20" s="111"/>
      <c r="L20" s="111"/>
      <c r="M20" s="111"/>
      <c r="N20" s="111" t="str">
        <f>N7</f>
        <v>ソースカツ丼
550円</v>
      </c>
      <c r="O20" s="111"/>
      <c r="P20" s="111"/>
      <c r="Q20" s="111"/>
      <c r="R20" s="111" t="str">
        <f>R7</f>
        <v>タコライス
550円</v>
      </c>
      <c r="S20" s="111"/>
      <c r="T20" s="111"/>
      <c r="U20" s="111"/>
    </row>
    <row r="21" spans="1:40" ht="30.75" customHeight="1" x14ac:dyDescent="0.15">
      <c r="A21" s="17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9"/>
      <c r="P21" s="19"/>
      <c r="Q21" s="19"/>
      <c r="R21" s="18"/>
      <c r="S21" s="18"/>
      <c r="T21" s="18"/>
      <c r="U21" s="18"/>
    </row>
    <row r="22" spans="1:40" ht="30" customHeight="1" x14ac:dyDescent="0.3">
      <c r="A22" s="20" t="s">
        <v>20</v>
      </c>
      <c r="B22" s="20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9"/>
      <c r="Q22" s="21"/>
      <c r="R22" s="18"/>
      <c r="S22" s="18"/>
      <c r="T22" s="18"/>
      <c r="U22" s="18"/>
    </row>
    <row r="23" spans="1:40" ht="31.5" customHeight="1" x14ac:dyDescent="0.15">
      <c r="A23" s="17"/>
      <c r="B23" s="22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9"/>
      <c r="Q23" s="21"/>
      <c r="R23" s="18"/>
      <c r="S23" s="18"/>
      <c r="T23" s="18"/>
      <c r="U23" s="18"/>
    </row>
    <row r="24" spans="1:40" ht="30" customHeight="1" x14ac:dyDescent="0.15">
      <c r="A24" s="22" t="s">
        <v>21</v>
      </c>
      <c r="B24" s="22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9"/>
      <c r="Q24" s="21"/>
      <c r="R24" s="18"/>
      <c r="S24" s="18"/>
      <c r="T24" s="18"/>
      <c r="U24" s="18"/>
    </row>
    <row r="25" spans="1:40" ht="30" customHeight="1" x14ac:dyDescent="0.3">
      <c r="A25" s="17"/>
      <c r="B25" s="23"/>
      <c r="C25" s="24"/>
      <c r="D25" s="24"/>
      <c r="E25" s="24"/>
      <c r="F25" s="24"/>
      <c r="G25" s="24"/>
      <c r="H25" s="24"/>
      <c r="I25" s="24"/>
      <c r="J25" s="24"/>
      <c r="K25" s="24"/>
      <c r="L25" s="117" t="s">
        <v>22</v>
      </c>
      <c r="M25" s="117"/>
      <c r="N25" s="117"/>
      <c r="O25" s="117"/>
      <c r="P25" s="117"/>
      <c r="Q25" s="117"/>
      <c r="R25" s="117"/>
      <c r="S25" s="18"/>
      <c r="T25" s="18"/>
      <c r="U25" s="18"/>
    </row>
    <row r="26" spans="1:40" ht="30" customHeight="1" x14ac:dyDescent="0.15"/>
    <row r="27" spans="1:40" ht="84" customHeight="1" x14ac:dyDescent="0.15">
      <c r="A27" s="109" t="s">
        <v>15</v>
      </c>
      <c r="B27" s="109"/>
      <c r="C27" s="109"/>
      <c r="D27" s="109"/>
      <c r="E27" s="109"/>
      <c r="F27" s="109"/>
      <c r="G27" s="109"/>
      <c r="H27" s="109"/>
      <c r="I27" s="109"/>
      <c r="J27" s="109"/>
      <c r="K27" s="109"/>
      <c r="L27" s="109"/>
      <c r="M27" s="109"/>
      <c r="N27" s="109"/>
      <c r="O27" s="109"/>
      <c r="P27" s="109"/>
      <c r="Q27" s="109"/>
      <c r="R27" s="109"/>
      <c r="S27" s="109"/>
      <c r="T27" s="109"/>
      <c r="U27" s="109"/>
    </row>
    <row r="28" spans="1:40" ht="18.75" customHeight="1" x14ac:dyDescent="0.15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</row>
    <row r="29" spans="1:40" ht="59.25" customHeight="1" x14ac:dyDescent="0.15">
      <c r="A29" s="15"/>
      <c r="B29" s="110">
        <f>B16</f>
        <v>46034</v>
      </c>
      <c r="C29" s="110"/>
      <c r="D29" s="110"/>
      <c r="E29" s="110"/>
      <c r="F29" s="110">
        <f>F16</f>
        <v>46035</v>
      </c>
      <c r="G29" s="110"/>
      <c r="H29" s="110"/>
      <c r="I29" s="110"/>
      <c r="J29" s="110">
        <f>J16</f>
        <v>46036</v>
      </c>
      <c r="K29" s="110"/>
      <c r="L29" s="110"/>
      <c r="M29" s="110"/>
      <c r="N29" s="110">
        <f>N16</f>
        <v>46037</v>
      </c>
      <c r="O29" s="110"/>
      <c r="P29" s="110"/>
      <c r="Q29" s="110"/>
      <c r="R29" s="110">
        <f>R16</f>
        <v>46038</v>
      </c>
      <c r="S29" s="110"/>
      <c r="T29" s="110"/>
      <c r="U29" s="110"/>
    </row>
    <row r="30" spans="1:40" ht="170.1" customHeight="1" x14ac:dyDescent="0.15">
      <c r="A30" s="16" t="s">
        <v>16</v>
      </c>
      <c r="B30" s="100" t="str">
        <f>B17</f>
        <v>成人の日</v>
      </c>
      <c r="C30" s="101"/>
      <c r="D30" s="101"/>
      <c r="E30" s="102"/>
      <c r="F30" s="111" t="str">
        <f>F17</f>
        <v>チキン南蛮
420円</v>
      </c>
      <c r="G30" s="111"/>
      <c r="H30" s="111"/>
      <c r="I30" s="111"/>
      <c r="J30" s="111" t="str">
        <f>J17</f>
        <v>コロッケセット
400円</v>
      </c>
      <c r="K30" s="111"/>
      <c r="L30" s="111"/>
      <c r="M30" s="111"/>
      <c r="N30" s="111" t="str">
        <f>N17</f>
        <v>魚とエビの
チリソースがけ
400円</v>
      </c>
      <c r="O30" s="111"/>
      <c r="P30" s="111"/>
      <c r="Q30" s="111"/>
      <c r="R30" s="111" t="str">
        <f>R17</f>
        <v>竹輪天と豚天
2色揚げ
420円</v>
      </c>
      <c r="S30" s="111"/>
      <c r="T30" s="111"/>
      <c r="U30" s="111"/>
    </row>
    <row r="31" spans="1:40" ht="170.1" customHeight="1" x14ac:dyDescent="0.15">
      <c r="A31" s="16" t="s">
        <v>17</v>
      </c>
      <c r="B31" s="103"/>
      <c r="C31" s="104"/>
      <c r="D31" s="104"/>
      <c r="E31" s="105"/>
      <c r="F31" s="112" t="str">
        <f>F18</f>
        <v>深川風煮
390円</v>
      </c>
      <c r="G31" s="112"/>
      <c r="H31" s="112"/>
      <c r="I31" s="112"/>
      <c r="J31" s="112" t="str">
        <f>J18</f>
        <v>鯖の生姜煮
400円</v>
      </c>
      <c r="K31" s="112"/>
      <c r="L31" s="112"/>
      <c r="M31" s="112"/>
      <c r="N31" s="112" t="str">
        <f>N18</f>
        <v>高野オランダ煮
390円</v>
      </c>
      <c r="O31" s="112"/>
      <c r="P31" s="112"/>
      <c r="Q31" s="112"/>
      <c r="R31" s="113" t="str">
        <f>R18</f>
        <v>イエロースープカレー
400円</v>
      </c>
      <c r="S31" s="113"/>
      <c r="T31" s="113"/>
      <c r="U31" s="113"/>
    </row>
    <row r="32" spans="1:40" ht="170.1" customHeight="1" x14ac:dyDescent="0.15">
      <c r="A32" s="16" t="s">
        <v>18</v>
      </c>
      <c r="B32" s="103"/>
      <c r="C32" s="104"/>
      <c r="D32" s="104"/>
      <c r="E32" s="105"/>
      <c r="F32" s="111" t="str">
        <f>F19</f>
        <v>魚の
ケイジャンソテー
390円</v>
      </c>
      <c r="G32" s="111"/>
      <c r="H32" s="111"/>
      <c r="I32" s="111"/>
      <c r="J32" s="111" t="str">
        <f>J19</f>
        <v>豚肉の山菜炒め
400円</v>
      </c>
      <c r="K32" s="111"/>
      <c r="L32" s="111"/>
      <c r="M32" s="111"/>
      <c r="N32" s="111" t="str">
        <f>N19</f>
        <v>鶏の山賊焼き
390円</v>
      </c>
      <c r="O32" s="111"/>
      <c r="P32" s="111"/>
      <c r="Q32" s="111"/>
      <c r="R32" s="111" t="str">
        <f>R19</f>
        <v>春雨チャプチェ
390円</v>
      </c>
      <c r="S32" s="111"/>
      <c r="T32" s="111"/>
      <c r="U32" s="111"/>
    </row>
    <row r="33" spans="1:21" ht="170.1" customHeight="1" x14ac:dyDescent="0.15">
      <c r="A33" s="16" t="s">
        <v>19</v>
      </c>
      <c r="B33" s="106"/>
      <c r="C33" s="107"/>
      <c r="D33" s="107"/>
      <c r="E33" s="108"/>
      <c r="F33" s="111" t="str">
        <f>F20</f>
        <v>炒飯セット
550円</v>
      </c>
      <c r="G33" s="111"/>
      <c r="H33" s="111"/>
      <c r="I33" s="111"/>
      <c r="J33" s="111" t="str">
        <f>J20</f>
        <v>酸辣湯麵
650円</v>
      </c>
      <c r="K33" s="111"/>
      <c r="L33" s="111"/>
      <c r="M33" s="111"/>
      <c r="N33" s="111" t="str">
        <f>N20</f>
        <v>ソースカツ丼
550円</v>
      </c>
      <c r="O33" s="111"/>
      <c r="P33" s="111"/>
      <c r="Q33" s="111"/>
      <c r="R33" s="111" t="str">
        <f>R20</f>
        <v>タコライス
550円</v>
      </c>
      <c r="S33" s="111"/>
      <c r="T33" s="111"/>
      <c r="U33" s="111"/>
    </row>
    <row r="34" spans="1:21" ht="30.75" customHeight="1" x14ac:dyDescent="0.15">
      <c r="A34" s="17"/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9"/>
      <c r="P34" s="19"/>
      <c r="Q34" s="19"/>
      <c r="R34" s="18"/>
      <c r="S34" s="18"/>
      <c r="T34" s="18"/>
      <c r="U34" s="18"/>
    </row>
    <row r="35" spans="1:21" ht="30" customHeight="1" x14ac:dyDescent="0.3">
      <c r="A35" s="20" t="s">
        <v>20</v>
      </c>
      <c r="B35" s="20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9"/>
      <c r="Q35" s="21"/>
      <c r="R35" s="18"/>
      <c r="S35" s="18"/>
      <c r="T35" s="18"/>
      <c r="U35" s="18"/>
    </row>
    <row r="36" spans="1:21" ht="31.5" customHeight="1" x14ac:dyDescent="0.15">
      <c r="A36" s="17"/>
      <c r="B36" s="22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9"/>
      <c r="Q36" s="21"/>
      <c r="R36" s="18"/>
      <c r="S36" s="18"/>
      <c r="T36" s="18"/>
      <c r="U36" s="18"/>
    </row>
    <row r="37" spans="1:21" ht="30" customHeight="1" x14ac:dyDescent="0.15">
      <c r="A37" s="22" t="s">
        <v>21</v>
      </c>
      <c r="B37" s="22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9"/>
      <c r="Q37" s="21"/>
      <c r="R37" s="18"/>
      <c r="S37" s="18"/>
      <c r="T37" s="18"/>
      <c r="U37" s="18"/>
    </row>
    <row r="38" spans="1:21" ht="30" customHeight="1" x14ac:dyDescent="0.3">
      <c r="A38" s="17"/>
      <c r="B38" s="23"/>
      <c r="C38" s="24"/>
      <c r="D38" s="24"/>
      <c r="E38" s="24"/>
      <c r="F38" s="24"/>
      <c r="G38" s="24"/>
      <c r="H38" s="24"/>
      <c r="I38" s="24"/>
      <c r="J38" s="24"/>
      <c r="K38" s="24"/>
      <c r="L38" s="117" t="s">
        <v>22</v>
      </c>
      <c r="M38" s="117"/>
      <c r="N38" s="117"/>
      <c r="O38" s="117"/>
      <c r="P38" s="117"/>
      <c r="Q38" s="117"/>
      <c r="R38" s="117"/>
      <c r="S38" s="18"/>
      <c r="T38" s="18"/>
      <c r="U38" s="18"/>
    </row>
    <row r="39" spans="1:21" ht="30" customHeight="1" x14ac:dyDescent="0.15"/>
    <row r="40" spans="1:21" ht="84" customHeight="1" x14ac:dyDescent="0.15">
      <c r="A40" s="109" t="s">
        <v>15</v>
      </c>
      <c r="B40" s="109"/>
      <c r="C40" s="109"/>
      <c r="D40" s="109"/>
      <c r="E40" s="109"/>
      <c r="F40" s="109"/>
      <c r="G40" s="109"/>
      <c r="H40" s="109"/>
      <c r="I40" s="109"/>
      <c r="J40" s="109"/>
      <c r="K40" s="109"/>
      <c r="L40" s="109"/>
      <c r="M40" s="109"/>
      <c r="N40" s="109"/>
      <c r="O40" s="109"/>
      <c r="P40" s="109"/>
      <c r="Q40" s="109"/>
      <c r="R40" s="109"/>
      <c r="S40" s="109"/>
      <c r="T40" s="109"/>
      <c r="U40" s="109"/>
    </row>
    <row r="41" spans="1:21" ht="18.75" customHeight="1" x14ac:dyDescent="0.15">
      <c r="A41" s="14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</row>
    <row r="42" spans="1:21" ht="59.25" customHeight="1" x14ac:dyDescent="0.15">
      <c r="A42" s="15"/>
      <c r="B42" s="110">
        <f>B29</f>
        <v>46034</v>
      </c>
      <c r="C42" s="110"/>
      <c r="D42" s="110"/>
      <c r="E42" s="110"/>
      <c r="F42" s="110">
        <f>F29</f>
        <v>46035</v>
      </c>
      <c r="G42" s="110"/>
      <c r="H42" s="110"/>
      <c r="I42" s="110"/>
      <c r="J42" s="110">
        <f>J29</f>
        <v>46036</v>
      </c>
      <c r="K42" s="110"/>
      <c r="L42" s="110"/>
      <c r="M42" s="110"/>
      <c r="N42" s="110">
        <f>N29</f>
        <v>46037</v>
      </c>
      <c r="O42" s="110"/>
      <c r="P42" s="110"/>
      <c r="Q42" s="110"/>
      <c r="R42" s="110">
        <f>R29</f>
        <v>46038</v>
      </c>
      <c r="S42" s="110"/>
      <c r="T42" s="110"/>
      <c r="U42" s="110"/>
    </row>
    <row r="43" spans="1:21" ht="170.1" customHeight="1" x14ac:dyDescent="0.15">
      <c r="A43" s="16" t="s">
        <v>16</v>
      </c>
      <c r="B43" s="100" t="str">
        <f>B30</f>
        <v>成人の日</v>
      </c>
      <c r="C43" s="101"/>
      <c r="D43" s="101"/>
      <c r="E43" s="102"/>
      <c r="F43" s="111" t="str">
        <f>F30</f>
        <v>チキン南蛮
420円</v>
      </c>
      <c r="G43" s="111"/>
      <c r="H43" s="111"/>
      <c r="I43" s="111"/>
      <c r="J43" s="111" t="str">
        <f>J30</f>
        <v>コロッケセット
400円</v>
      </c>
      <c r="K43" s="111"/>
      <c r="L43" s="111"/>
      <c r="M43" s="111"/>
      <c r="N43" s="111" t="str">
        <f>N30</f>
        <v>魚とエビの
チリソースがけ
400円</v>
      </c>
      <c r="O43" s="111"/>
      <c r="P43" s="111"/>
      <c r="Q43" s="111"/>
      <c r="R43" s="111" t="str">
        <f>R30</f>
        <v>竹輪天と豚天
2色揚げ
420円</v>
      </c>
      <c r="S43" s="111"/>
      <c r="T43" s="111"/>
      <c r="U43" s="111"/>
    </row>
    <row r="44" spans="1:21" ht="170.1" customHeight="1" x14ac:dyDescent="0.15">
      <c r="A44" s="16" t="s">
        <v>17</v>
      </c>
      <c r="B44" s="103"/>
      <c r="C44" s="104"/>
      <c r="D44" s="104"/>
      <c r="E44" s="105"/>
      <c r="F44" s="112" t="str">
        <f>F31</f>
        <v>深川風煮
390円</v>
      </c>
      <c r="G44" s="112"/>
      <c r="H44" s="112"/>
      <c r="I44" s="112"/>
      <c r="J44" s="112" t="str">
        <f>J31</f>
        <v>鯖の生姜煮
400円</v>
      </c>
      <c r="K44" s="112"/>
      <c r="L44" s="112"/>
      <c r="M44" s="112"/>
      <c r="N44" s="112" t="str">
        <f>N31</f>
        <v>高野オランダ煮
390円</v>
      </c>
      <c r="O44" s="112"/>
      <c r="P44" s="112"/>
      <c r="Q44" s="112"/>
      <c r="R44" s="113" t="str">
        <f>R31</f>
        <v>イエロースープカレー
400円</v>
      </c>
      <c r="S44" s="113"/>
      <c r="T44" s="113"/>
      <c r="U44" s="113"/>
    </row>
    <row r="45" spans="1:21" ht="170.1" customHeight="1" x14ac:dyDescent="0.15">
      <c r="A45" s="16" t="s">
        <v>18</v>
      </c>
      <c r="B45" s="103"/>
      <c r="C45" s="104"/>
      <c r="D45" s="104"/>
      <c r="E45" s="105"/>
      <c r="F45" s="111" t="str">
        <f>F32</f>
        <v>魚の
ケイジャンソテー
390円</v>
      </c>
      <c r="G45" s="111"/>
      <c r="H45" s="111"/>
      <c r="I45" s="111"/>
      <c r="J45" s="111" t="str">
        <f>J32</f>
        <v>豚肉の山菜炒め
400円</v>
      </c>
      <c r="K45" s="111"/>
      <c r="L45" s="111"/>
      <c r="M45" s="111"/>
      <c r="N45" s="111" t="str">
        <f>N32</f>
        <v>鶏の山賊焼き
390円</v>
      </c>
      <c r="O45" s="111"/>
      <c r="P45" s="111"/>
      <c r="Q45" s="111"/>
      <c r="R45" s="111" t="str">
        <f>R32</f>
        <v>春雨チャプチェ
390円</v>
      </c>
      <c r="S45" s="111"/>
      <c r="T45" s="111"/>
      <c r="U45" s="111"/>
    </row>
    <row r="46" spans="1:21" ht="170.1" customHeight="1" x14ac:dyDescent="0.15">
      <c r="A46" s="16" t="s">
        <v>19</v>
      </c>
      <c r="B46" s="106"/>
      <c r="C46" s="107"/>
      <c r="D46" s="107"/>
      <c r="E46" s="108"/>
      <c r="F46" s="111" t="str">
        <f>F33</f>
        <v>炒飯セット
550円</v>
      </c>
      <c r="G46" s="111"/>
      <c r="H46" s="111"/>
      <c r="I46" s="111"/>
      <c r="J46" s="111" t="str">
        <f>J33</f>
        <v>酸辣湯麵
650円</v>
      </c>
      <c r="K46" s="111"/>
      <c r="L46" s="111"/>
      <c r="M46" s="111"/>
      <c r="N46" s="111" t="str">
        <f>N33</f>
        <v>ソースカツ丼
550円</v>
      </c>
      <c r="O46" s="111"/>
      <c r="P46" s="111"/>
      <c r="Q46" s="111"/>
      <c r="R46" s="111" t="str">
        <f>R33</f>
        <v>タコライス
550円</v>
      </c>
      <c r="S46" s="111"/>
      <c r="T46" s="111"/>
      <c r="U46" s="111"/>
    </row>
    <row r="47" spans="1:21" ht="30.75" customHeight="1" x14ac:dyDescent="0.15">
      <c r="A47" s="17"/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9"/>
      <c r="P47" s="19"/>
      <c r="Q47" s="19"/>
      <c r="R47" s="18"/>
      <c r="S47" s="18"/>
      <c r="T47" s="18"/>
      <c r="U47" s="18"/>
    </row>
    <row r="48" spans="1:21" ht="30" customHeight="1" x14ac:dyDescent="0.3">
      <c r="A48" s="20" t="s">
        <v>20</v>
      </c>
      <c r="B48" s="20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9"/>
      <c r="Q48" s="21"/>
      <c r="R48" s="18"/>
      <c r="S48" s="18"/>
      <c r="T48" s="18"/>
      <c r="U48" s="18"/>
    </row>
    <row r="49" spans="1:21" ht="31.5" customHeight="1" x14ac:dyDescent="0.15">
      <c r="A49" s="17"/>
      <c r="B49" s="22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9"/>
      <c r="Q49" s="21"/>
      <c r="R49" s="18"/>
      <c r="S49" s="18"/>
      <c r="T49" s="18"/>
      <c r="U49" s="18"/>
    </row>
    <row r="50" spans="1:21" ht="30" customHeight="1" x14ac:dyDescent="0.15">
      <c r="A50" s="22" t="s">
        <v>21</v>
      </c>
      <c r="B50" s="22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9"/>
      <c r="Q50" s="21"/>
      <c r="R50" s="18"/>
      <c r="S50" s="18"/>
      <c r="T50" s="18"/>
      <c r="U50" s="18"/>
    </row>
    <row r="51" spans="1:21" ht="30" customHeight="1" x14ac:dyDescent="0.3">
      <c r="A51" s="17"/>
      <c r="B51" s="23"/>
      <c r="C51" s="24"/>
      <c r="D51" s="24"/>
      <c r="E51" s="24"/>
      <c r="F51" s="24"/>
      <c r="G51" s="24"/>
      <c r="H51" s="24"/>
      <c r="I51" s="24"/>
      <c r="J51" s="24"/>
      <c r="K51" s="24"/>
      <c r="L51" s="117" t="s">
        <v>22</v>
      </c>
      <c r="M51" s="117"/>
      <c r="N51" s="117"/>
      <c r="O51" s="117"/>
      <c r="P51" s="117"/>
      <c r="Q51" s="117"/>
      <c r="R51" s="117"/>
      <c r="S51" s="18"/>
      <c r="T51" s="18"/>
      <c r="U51" s="18"/>
    </row>
    <row r="52" spans="1:21" ht="30" customHeight="1" x14ac:dyDescent="0.15"/>
    <row r="53" spans="1:21" ht="84" customHeight="1" x14ac:dyDescent="0.15">
      <c r="A53" s="109" t="s">
        <v>15</v>
      </c>
      <c r="B53" s="109"/>
      <c r="C53" s="109"/>
      <c r="D53" s="109"/>
      <c r="E53" s="109"/>
      <c r="F53" s="109"/>
      <c r="G53" s="109"/>
      <c r="H53" s="109"/>
      <c r="I53" s="109"/>
      <c r="J53" s="109"/>
      <c r="K53" s="109"/>
      <c r="L53" s="109"/>
      <c r="M53" s="109"/>
      <c r="N53" s="109"/>
      <c r="O53" s="109"/>
      <c r="P53" s="109"/>
      <c r="Q53" s="109"/>
      <c r="R53" s="109"/>
      <c r="S53" s="109"/>
      <c r="T53" s="109"/>
      <c r="U53" s="109"/>
    </row>
    <row r="54" spans="1:21" ht="18.75" customHeight="1" x14ac:dyDescent="0.15">
      <c r="A54" s="14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</row>
    <row r="55" spans="1:21" ht="59.25" customHeight="1" x14ac:dyDescent="0.15">
      <c r="A55" s="15"/>
      <c r="B55" s="110">
        <f>B42</f>
        <v>46034</v>
      </c>
      <c r="C55" s="110"/>
      <c r="D55" s="110"/>
      <c r="E55" s="110"/>
      <c r="F55" s="110">
        <f>F42</f>
        <v>46035</v>
      </c>
      <c r="G55" s="110"/>
      <c r="H55" s="110"/>
      <c r="I55" s="110"/>
      <c r="J55" s="110">
        <f>J42</f>
        <v>46036</v>
      </c>
      <c r="K55" s="110"/>
      <c r="L55" s="110"/>
      <c r="M55" s="110"/>
      <c r="N55" s="110">
        <f>N42</f>
        <v>46037</v>
      </c>
      <c r="O55" s="110"/>
      <c r="P55" s="110"/>
      <c r="Q55" s="110"/>
      <c r="R55" s="110">
        <f>R42</f>
        <v>46038</v>
      </c>
      <c r="S55" s="110"/>
      <c r="T55" s="110"/>
      <c r="U55" s="110"/>
    </row>
    <row r="56" spans="1:21" ht="170.1" customHeight="1" x14ac:dyDescent="0.15">
      <c r="A56" s="16" t="s">
        <v>16</v>
      </c>
      <c r="B56" s="100" t="str">
        <f>B43</f>
        <v>成人の日</v>
      </c>
      <c r="C56" s="101"/>
      <c r="D56" s="101"/>
      <c r="E56" s="102"/>
      <c r="F56" s="111" t="str">
        <f>F43</f>
        <v>チキン南蛮
420円</v>
      </c>
      <c r="G56" s="111"/>
      <c r="H56" s="111"/>
      <c r="I56" s="111"/>
      <c r="J56" s="111" t="str">
        <f>J43</f>
        <v>コロッケセット
400円</v>
      </c>
      <c r="K56" s="111"/>
      <c r="L56" s="111"/>
      <c r="M56" s="111"/>
      <c r="N56" s="111" t="str">
        <f>N43</f>
        <v>魚とエビの
チリソースがけ
400円</v>
      </c>
      <c r="O56" s="111"/>
      <c r="P56" s="111"/>
      <c r="Q56" s="111"/>
      <c r="R56" s="111" t="str">
        <f>R43</f>
        <v>竹輪天と豚天
2色揚げ
420円</v>
      </c>
      <c r="S56" s="111"/>
      <c r="T56" s="111"/>
      <c r="U56" s="111"/>
    </row>
    <row r="57" spans="1:21" ht="170.1" customHeight="1" x14ac:dyDescent="0.15">
      <c r="A57" s="16" t="s">
        <v>17</v>
      </c>
      <c r="B57" s="103"/>
      <c r="C57" s="104"/>
      <c r="D57" s="104"/>
      <c r="E57" s="105"/>
      <c r="F57" s="112" t="str">
        <f>F44</f>
        <v>深川風煮
390円</v>
      </c>
      <c r="G57" s="112"/>
      <c r="H57" s="112"/>
      <c r="I57" s="112"/>
      <c r="J57" s="112" t="str">
        <f>J44</f>
        <v>鯖の生姜煮
400円</v>
      </c>
      <c r="K57" s="112"/>
      <c r="L57" s="112"/>
      <c r="M57" s="112"/>
      <c r="N57" s="112" t="str">
        <f>N44</f>
        <v>高野オランダ煮
390円</v>
      </c>
      <c r="O57" s="112"/>
      <c r="P57" s="112"/>
      <c r="Q57" s="112"/>
      <c r="R57" s="113" t="str">
        <f>R44</f>
        <v>イエロースープカレー
400円</v>
      </c>
      <c r="S57" s="113"/>
      <c r="T57" s="113"/>
      <c r="U57" s="113"/>
    </row>
    <row r="58" spans="1:21" ht="170.1" customHeight="1" x14ac:dyDescent="0.15">
      <c r="A58" s="16" t="s">
        <v>18</v>
      </c>
      <c r="B58" s="103"/>
      <c r="C58" s="104"/>
      <c r="D58" s="104"/>
      <c r="E58" s="105"/>
      <c r="F58" s="111" t="str">
        <f>F45</f>
        <v>魚の
ケイジャンソテー
390円</v>
      </c>
      <c r="G58" s="111"/>
      <c r="H58" s="111"/>
      <c r="I58" s="111"/>
      <c r="J58" s="111" t="str">
        <f>J45</f>
        <v>豚肉の山菜炒め
400円</v>
      </c>
      <c r="K58" s="111"/>
      <c r="L58" s="111"/>
      <c r="M58" s="111"/>
      <c r="N58" s="111" t="str">
        <f>N45</f>
        <v>鶏の山賊焼き
390円</v>
      </c>
      <c r="O58" s="111"/>
      <c r="P58" s="111"/>
      <c r="Q58" s="111"/>
      <c r="R58" s="111" t="str">
        <f>R45</f>
        <v>春雨チャプチェ
390円</v>
      </c>
      <c r="S58" s="111"/>
      <c r="T58" s="111"/>
      <c r="U58" s="111"/>
    </row>
    <row r="59" spans="1:21" ht="170.1" customHeight="1" x14ac:dyDescent="0.15">
      <c r="A59" s="16" t="s">
        <v>19</v>
      </c>
      <c r="B59" s="106"/>
      <c r="C59" s="107"/>
      <c r="D59" s="107"/>
      <c r="E59" s="108"/>
      <c r="F59" s="111" t="str">
        <f>F46</f>
        <v>炒飯セット
550円</v>
      </c>
      <c r="G59" s="111"/>
      <c r="H59" s="111"/>
      <c r="I59" s="111"/>
      <c r="J59" s="111" t="str">
        <f>J46</f>
        <v>酸辣湯麵
650円</v>
      </c>
      <c r="K59" s="111"/>
      <c r="L59" s="111"/>
      <c r="M59" s="111"/>
      <c r="N59" s="111" t="str">
        <f>N46</f>
        <v>ソースカツ丼
550円</v>
      </c>
      <c r="O59" s="111"/>
      <c r="P59" s="111"/>
      <c r="Q59" s="111"/>
      <c r="R59" s="111" t="str">
        <f>R46</f>
        <v>タコライス
550円</v>
      </c>
      <c r="S59" s="111"/>
      <c r="T59" s="111"/>
      <c r="U59" s="111"/>
    </row>
    <row r="60" spans="1:21" ht="30.75" customHeight="1" x14ac:dyDescent="0.15">
      <c r="A60" s="17"/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9"/>
      <c r="P60" s="19"/>
      <c r="Q60" s="19"/>
      <c r="R60" s="18"/>
      <c r="S60" s="18"/>
      <c r="T60" s="18"/>
      <c r="U60" s="18"/>
    </row>
    <row r="61" spans="1:21" ht="30" customHeight="1" x14ac:dyDescent="0.3">
      <c r="A61" s="20" t="s">
        <v>20</v>
      </c>
      <c r="B61" s="20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9"/>
      <c r="Q61" s="21"/>
      <c r="R61" s="18"/>
      <c r="S61" s="18"/>
      <c r="T61" s="18"/>
      <c r="U61" s="18"/>
    </row>
    <row r="62" spans="1:21" ht="31.5" customHeight="1" x14ac:dyDescent="0.15">
      <c r="A62" s="17"/>
      <c r="B62" s="22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9"/>
      <c r="Q62" s="21"/>
      <c r="R62" s="18"/>
      <c r="S62" s="18"/>
      <c r="T62" s="18"/>
      <c r="U62" s="18"/>
    </row>
    <row r="63" spans="1:21" ht="30" customHeight="1" x14ac:dyDescent="0.15">
      <c r="A63" s="22" t="s">
        <v>21</v>
      </c>
      <c r="B63" s="22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9"/>
      <c r="Q63" s="21"/>
      <c r="R63" s="18"/>
      <c r="S63" s="18"/>
      <c r="T63" s="18"/>
      <c r="U63" s="18"/>
    </row>
    <row r="64" spans="1:21" ht="30" customHeight="1" x14ac:dyDescent="0.3">
      <c r="A64" s="17"/>
      <c r="B64" s="23"/>
      <c r="C64" s="24"/>
      <c r="D64" s="24"/>
      <c r="E64" s="24"/>
      <c r="F64" s="24"/>
      <c r="G64" s="24"/>
      <c r="H64" s="24"/>
      <c r="I64" s="24"/>
      <c r="J64" s="24"/>
      <c r="K64" s="24"/>
      <c r="L64" s="117" t="s">
        <v>22</v>
      </c>
      <c r="M64" s="117"/>
      <c r="N64" s="117"/>
      <c r="O64" s="117"/>
      <c r="P64" s="117"/>
      <c r="Q64" s="117"/>
      <c r="R64" s="117"/>
      <c r="S64" s="18"/>
      <c r="T64" s="18"/>
      <c r="U64" s="18"/>
    </row>
    <row r="65" spans="1:21" ht="30" customHeight="1" x14ac:dyDescent="0.15"/>
    <row r="66" spans="1:21" ht="84" customHeight="1" x14ac:dyDescent="0.15">
      <c r="A66" s="109" t="s">
        <v>15</v>
      </c>
      <c r="B66" s="109"/>
      <c r="C66" s="109"/>
      <c r="D66" s="109"/>
      <c r="E66" s="109"/>
      <c r="F66" s="109"/>
      <c r="G66" s="109"/>
      <c r="H66" s="109"/>
      <c r="I66" s="109"/>
      <c r="J66" s="109"/>
      <c r="K66" s="109"/>
      <c r="L66" s="109"/>
      <c r="M66" s="109"/>
      <c r="N66" s="109"/>
      <c r="O66" s="109"/>
      <c r="P66" s="109"/>
      <c r="Q66" s="109"/>
      <c r="R66" s="109"/>
      <c r="S66" s="109"/>
      <c r="T66" s="109"/>
      <c r="U66" s="109"/>
    </row>
    <row r="67" spans="1:21" ht="18.75" customHeight="1" x14ac:dyDescent="0.15">
      <c r="A67" s="14"/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</row>
    <row r="68" spans="1:21" ht="59.25" customHeight="1" x14ac:dyDescent="0.15">
      <c r="A68" s="15"/>
      <c r="B68" s="110">
        <f>B55</f>
        <v>46034</v>
      </c>
      <c r="C68" s="110"/>
      <c r="D68" s="110"/>
      <c r="E68" s="110"/>
      <c r="F68" s="110">
        <f>F55</f>
        <v>46035</v>
      </c>
      <c r="G68" s="110"/>
      <c r="H68" s="110"/>
      <c r="I68" s="110"/>
      <c r="J68" s="110">
        <f>J55</f>
        <v>46036</v>
      </c>
      <c r="K68" s="110"/>
      <c r="L68" s="110"/>
      <c r="M68" s="110"/>
      <c r="N68" s="110">
        <f>N55</f>
        <v>46037</v>
      </c>
      <c r="O68" s="110"/>
      <c r="P68" s="110"/>
      <c r="Q68" s="110"/>
      <c r="R68" s="110">
        <f>R55</f>
        <v>46038</v>
      </c>
      <c r="S68" s="110"/>
      <c r="T68" s="110"/>
      <c r="U68" s="110"/>
    </row>
    <row r="69" spans="1:21" ht="170.1" customHeight="1" x14ac:dyDescent="0.15">
      <c r="A69" s="16" t="s">
        <v>16</v>
      </c>
      <c r="B69" s="100" t="str">
        <f>B56</f>
        <v>成人の日</v>
      </c>
      <c r="C69" s="101"/>
      <c r="D69" s="101"/>
      <c r="E69" s="102"/>
      <c r="F69" s="111" t="str">
        <f>F56</f>
        <v>チキン南蛮
420円</v>
      </c>
      <c r="G69" s="111"/>
      <c r="H69" s="111"/>
      <c r="I69" s="111"/>
      <c r="J69" s="111" t="str">
        <f>J56</f>
        <v>コロッケセット
400円</v>
      </c>
      <c r="K69" s="111"/>
      <c r="L69" s="111"/>
      <c r="M69" s="111"/>
      <c r="N69" s="111" t="str">
        <f>N56</f>
        <v>魚とエビの
チリソースがけ
400円</v>
      </c>
      <c r="O69" s="111"/>
      <c r="P69" s="111"/>
      <c r="Q69" s="111"/>
      <c r="R69" s="111" t="str">
        <f>R56</f>
        <v>竹輪天と豚天
2色揚げ
420円</v>
      </c>
      <c r="S69" s="111"/>
      <c r="T69" s="111"/>
      <c r="U69" s="111"/>
    </row>
    <row r="70" spans="1:21" ht="170.1" customHeight="1" x14ac:dyDescent="0.15">
      <c r="A70" s="16" t="s">
        <v>17</v>
      </c>
      <c r="B70" s="103"/>
      <c r="C70" s="104"/>
      <c r="D70" s="104"/>
      <c r="E70" s="105"/>
      <c r="F70" s="112" t="str">
        <f>F57</f>
        <v>深川風煮
390円</v>
      </c>
      <c r="G70" s="112"/>
      <c r="H70" s="112"/>
      <c r="I70" s="112"/>
      <c r="J70" s="112" t="str">
        <f>J57</f>
        <v>鯖の生姜煮
400円</v>
      </c>
      <c r="K70" s="112"/>
      <c r="L70" s="112"/>
      <c r="M70" s="112"/>
      <c r="N70" s="112" t="str">
        <f>N57</f>
        <v>高野オランダ煮
390円</v>
      </c>
      <c r="O70" s="112"/>
      <c r="P70" s="112"/>
      <c r="Q70" s="112"/>
      <c r="R70" s="113" t="str">
        <f>R57</f>
        <v>イエロースープカレー
400円</v>
      </c>
      <c r="S70" s="113"/>
      <c r="T70" s="113"/>
      <c r="U70" s="113"/>
    </row>
    <row r="71" spans="1:21" ht="170.1" customHeight="1" x14ac:dyDescent="0.15">
      <c r="A71" s="16" t="s">
        <v>18</v>
      </c>
      <c r="B71" s="103"/>
      <c r="C71" s="104"/>
      <c r="D71" s="104"/>
      <c r="E71" s="105"/>
      <c r="F71" s="111" t="str">
        <f>F58</f>
        <v>魚の
ケイジャンソテー
390円</v>
      </c>
      <c r="G71" s="111"/>
      <c r="H71" s="111"/>
      <c r="I71" s="111"/>
      <c r="J71" s="111" t="str">
        <f>J58</f>
        <v>豚肉の山菜炒め
400円</v>
      </c>
      <c r="K71" s="111"/>
      <c r="L71" s="111"/>
      <c r="M71" s="111"/>
      <c r="N71" s="111" t="str">
        <f>N58</f>
        <v>鶏の山賊焼き
390円</v>
      </c>
      <c r="O71" s="111"/>
      <c r="P71" s="111"/>
      <c r="Q71" s="111"/>
      <c r="R71" s="111" t="str">
        <f>R58</f>
        <v>春雨チャプチェ
390円</v>
      </c>
      <c r="S71" s="111"/>
      <c r="T71" s="111"/>
      <c r="U71" s="111"/>
    </row>
    <row r="72" spans="1:21" ht="170.1" customHeight="1" x14ac:dyDescent="0.15">
      <c r="A72" s="16" t="s">
        <v>19</v>
      </c>
      <c r="B72" s="106"/>
      <c r="C72" s="107"/>
      <c r="D72" s="107"/>
      <c r="E72" s="108"/>
      <c r="F72" s="111" t="str">
        <f>F59</f>
        <v>炒飯セット
550円</v>
      </c>
      <c r="G72" s="111"/>
      <c r="H72" s="111"/>
      <c r="I72" s="111"/>
      <c r="J72" s="111" t="str">
        <f>J59</f>
        <v>酸辣湯麵
650円</v>
      </c>
      <c r="K72" s="111"/>
      <c r="L72" s="111"/>
      <c r="M72" s="111"/>
      <c r="N72" s="111" t="str">
        <f>N59</f>
        <v>ソースカツ丼
550円</v>
      </c>
      <c r="O72" s="111"/>
      <c r="P72" s="111"/>
      <c r="Q72" s="111"/>
      <c r="R72" s="111" t="str">
        <f>R59</f>
        <v>タコライス
550円</v>
      </c>
      <c r="S72" s="111"/>
      <c r="T72" s="111"/>
      <c r="U72" s="111"/>
    </row>
    <row r="73" spans="1:21" ht="30.75" customHeight="1" x14ac:dyDescent="0.15">
      <c r="A73" s="17"/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9"/>
      <c r="P73" s="19"/>
      <c r="Q73" s="19"/>
      <c r="R73" s="18"/>
      <c r="S73" s="18"/>
      <c r="T73" s="18"/>
      <c r="U73" s="18"/>
    </row>
    <row r="74" spans="1:21" ht="30" customHeight="1" x14ac:dyDescent="0.3">
      <c r="A74" s="20" t="s">
        <v>20</v>
      </c>
      <c r="B74" s="20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9"/>
      <c r="Q74" s="21"/>
      <c r="R74" s="18"/>
      <c r="S74" s="18"/>
      <c r="T74" s="18"/>
      <c r="U74" s="18"/>
    </row>
    <row r="75" spans="1:21" ht="31.5" customHeight="1" x14ac:dyDescent="0.15">
      <c r="A75" s="17"/>
      <c r="B75" s="22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9"/>
      <c r="Q75" s="21"/>
      <c r="R75" s="18"/>
      <c r="S75" s="18"/>
      <c r="T75" s="18"/>
      <c r="U75" s="18"/>
    </row>
    <row r="76" spans="1:21" ht="30" customHeight="1" x14ac:dyDescent="0.15">
      <c r="A76" s="22" t="s">
        <v>21</v>
      </c>
      <c r="B76" s="22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9"/>
      <c r="Q76" s="21"/>
      <c r="R76" s="18"/>
      <c r="S76" s="18"/>
      <c r="T76" s="18"/>
      <c r="U76" s="18"/>
    </row>
    <row r="77" spans="1:21" ht="30" customHeight="1" x14ac:dyDescent="0.3">
      <c r="A77" s="17"/>
      <c r="B77" s="23"/>
      <c r="C77" s="24"/>
      <c r="D77" s="24"/>
      <c r="E77" s="24"/>
      <c r="F77" s="24"/>
      <c r="G77" s="24"/>
      <c r="H77" s="24"/>
      <c r="I77" s="24"/>
      <c r="J77" s="24"/>
      <c r="K77" s="24"/>
      <c r="L77" s="117" t="s">
        <v>22</v>
      </c>
      <c r="M77" s="117"/>
      <c r="N77" s="117"/>
      <c r="O77" s="117"/>
      <c r="P77" s="117"/>
      <c r="Q77" s="117"/>
      <c r="R77" s="117"/>
      <c r="S77" s="18"/>
      <c r="T77" s="18"/>
      <c r="U77" s="18"/>
    </row>
    <row r="78" spans="1:21" ht="30" customHeight="1" x14ac:dyDescent="0.15"/>
    <row r="79" spans="1:21" ht="84" customHeight="1" x14ac:dyDescent="0.15">
      <c r="A79" s="109" t="s">
        <v>15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09"/>
      <c r="N79" s="109"/>
      <c r="O79" s="109"/>
      <c r="P79" s="109"/>
      <c r="Q79" s="109"/>
      <c r="R79" s="109"/>
      <c r="S79" s="109"/>
      <c r="T79" s="109"/>
      <c r="U79" s="109"/>
    </row>
    <row r="80" spans="1:21" ht="18.75" customHeight="1" x14ac:dyDescent="0.15">
      <c r="A80" s="14"/>
      <c r="B80" s="14"/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</row>
    <row r="81" spans="1:21" ht="59.25" customHeight="1" x14ac:dyDescent="0.15">
      <c r="A81" s="15"/>
      <c r="B81" s="110">
        <f>B68</f>
        <v>46034</v>
      </c>
      <c r="C81" s="110"/>
      <c r="D81" s="110"/>
      <c r="E81" s="110"/>
      <c r="F81" s="110">
        <f>F68</f>
        <v>46035</v>
      </c>
      <c r="G81" s="110"/>
      <c r="H81" s="110"/>
      <c r="I81" s="110"/>
      <c r="J81" s="110">
        <f>J68</f>
        <v>46036</v>
      </c>
      <c r="K81" s="110"/>
      <c r="L81" s="110"/>
      <c r="M81" s="110"/>
      <c r="N81" s="110">
        <f>N68</f>
        <v>46037</v>
      </c>
      <c r="O81" s="110"/>
      <c r="P81" s="110"/>
      <c r="Q81" s="110"/>
      <c r="R81" s="110">
        <f>R68</f>
        <v>46038</v>
      </c>
      <c r="S81" s="110"/>
      <c r="T81" s="110"/>
      <c r="U81" s="110"/>
    </row>
    <row r="82" spans="1:21" ht="170.1" customHeight="1" x14ac:dyDescent="0.15">
      <c r="A82" s="16" t="s">
        <v>16</v>
      </c>
      <c r="B82" s="100" t="str">
        <f>B69</f>
        <v>成人の日</v>
      </c>
      <c r="C82" s="101"/>
      <c r="D82" s="101"/>
      <c r="E82" s="102"/>
      <c r="F82" s="114" t="str">
        <f>F69</f>
        <v>チキン南蛮
420円</v>
      </c>
      <c r="G82" s="115"/>
      <c r="H82" s="115"/>
      <c r="I82" s="116"/>
      <c r="J82" s="111" t="str">
        <f>J69</f>
        <v>コロッケセット
400円</v>
      </c>
      <c r="K82" s="111"/>
      <c r="L82" s="111"/>
      <c r="M82" s="111"/>
      <c r="N82" s="111" t="str">
        <f>N69</f>
        <v>魚とエビの
チリソースがけ
400円</v>
      </c>
      <c r="O82" s="111"/>
      <c r="P82" s="111"/>
      <c r="Q82" s="111"/>
      <c r="R82" s="111" t="str">
        <f>R69</f>
        <v>竹輪天と豚天
2色揚げ
420円</v>
      </c>
      <c r="S82" s="111"/>
      <c r="T82" s="111"/>
      <c r="U82" s="111"/>
    </row>
    <row r="83" spans="1:21" ht="170.1" customHeight="1" x14ac:dyDescent="0.15">
      <c r="A83" s="16" t="s">
        <v>17</v>
      </c>
      <c r="B83" s="103"/>
      <c r="C83" s="104"/>
      <c r="D83" s="104"/>
      <c r="E83" s="105"/>
      <c r="F83" s="118" t="str">
        <f>F70</f>
        <v>深川風煮
390円</v>
      </c>
      <c r="G83" s="119"/>
      <c r="H83" s="119"/>
      <c r="I83" s="120"/>
      <c r="J83" s="112" t="str">
        <f>J70</f>
        <v>鯖の生姜煮
400円</v>
      </c>
      <c r="K83" s="112"/>
      <c r="L83" s="112"/>
      <c r="M83" s="112"/>
      <c r="N83" s="112" t="str">
        <f>N70</f>
        <v>高野オランダ煮
390円</v>
      </c>
      <c r="O83" s="112"/>
      <c r="P83" s="112"/>
      <c r="Q83" s="112"/>
      <c r="R83" s="113" t="str">
        <f>R70</f>
        <v>イエロースープカレー
400円</v>
      </c>
      <c r="S83" s="113"/>
      <c r="T83" s="113"/>
      <c r="U83" s="113"/>
    </row>
    <row r="84" spans="1:21" ht="170.1" customHeight="1" x14ac:dyDescent="0.15">
      <c r="A84" s="16" t="s">
        <v>18</v>
      </c>
      <c r="B84" s="103"/>
      <c r="C84" s="104"/>
      <c r="D84" s="104"/>
      <c r="E84" s="105"/>
      <c r="F84" s="114" t="str">
        <f>F71</f>
        <v>魚の
ケイジャンソテー
390円</v>
      </c>
      <c r="G84" s="115"/>
      <c r="H84" s="115"/>
      <c r="I84" s="116"/>
      <c r="J84" s="111" t="str">
        <f>J71</f>
        <v>豚肉の山菜炒め
400円</v>
      </c>
      <c r="K84" s="111"/>
      <c r="L84" s="111"/>
      <c r="M84" s="111"/>
      <c r="N84" s="111" t="str">
        <f>N71</f>
        <v>鶏の山賊焼き
390円</v>
      </c>
      <c r="O84" s="111"/>
      <c r="P84" s="111"/>
      <c r="Q84" s="111"/>
      <c r="R84" s="111" t="str">
        <f>R71</f>
        <v>春雨チャプチェ
390円</v>
      </c>
      <c r="S84" s="111"/>
      <c r="T84" s="111"/>
      <c r="U84" s="111"/>
    </row>
    <row r="85" spans="1:21" ht="170.1" customHeight="1" x14ac:dyDescent="0.15">
      <c r="A85" s="16" t="s">
        <v>19</v>
      </c>
      <c r="B85" s="106"/>
      <c r="C85" s="107"/>
      <c r="D85" s="107"/>
      <c r="E85" s="108"/>
      <c r="F85" s="114" t="str">
        <f>F72</f>
        <v>炒飯セット
550円</v>
      </c>
      <c r="G85" s="115"/>
      <c r="H85" s="115"/>
      <c r="I85" s="116"/>
      <c r="J85" s="111" t="str">
        <f>J72</f>
        <v>酸辣湯麵
650円</v>
      </c>
      <c r="K85" s="111"/>
      <c r="L85" s="111"/>
      <c r="M85" s="111"/>
      <c r="N85" s="111" t="str">
        <f>N72</f>
        <v>ソースカツ丼
550円</v>
      </c>
      <c r="O85" s="111"/>
      <c r="P85" s="111"/>
      <c r="Q85" s="111"/>
      <c r="R85" s="111" t="str">
        <f>R72</f>
        <v>タコライス
550円</v>
      </c>
      <c r="S85" s="111"/>
      <c r="T85" s="111"/>
      <c r="U85" s="111"/>
    </row>
    <row r="86" spans="1:21" ht="30.75" customHeight="1" x14ac:dyDescent="0.15">
      <c r="A86" s="17"/>
      <c r="B86" s="18"/>
      <c r="C86" s="18"/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9"/>
      <c r="P86" s="19"/>
      <c r="Q86" s="19"/>
      <c r="R86" s="18"/>
      <c r="S86" s="18"/>
      <c r="T86" s="18"/>
      <c r="U86" s="18"/>
    </row>
    <row r="87" spans="1:21" ht="30" customHeight="1" x14ac:dyDescent="0.3">
      <c r="A87" s="20" t="s">
        <v>20</v>
      </c>
      <c r="B87" s="20"/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9"/>
      <c r="Q87" s="21"/>
      <c r="R87" s="18"/>
      <c r="S87" s="18"/>
      <c r="T87" s="18"/>
      <c r="U87" s="18"/>
    </row>
    <row r="88" spans="1:21" ht="31.5" customHeight="1" x14ac:dyDescent="0.15">
      <c r="A88" s="17"/>
      <c r="B88" s="22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9"/>
      <c r="Q88" s="21"/>
      <c r="R88" s="18"/>
      <c r="S88" s="18"/>
      <c r="T88" s="18"/>
      <c r="U88" s="18"/>
    </row>
    <row r="89" spans="1:21" ht="30" customHeight="1" x14ac:dyDescent="0.15">
      <c r="A89" s="22" t="s">
        <v>21</v>
      </c>
      <c r="B89" s="22"/>
      <c r="C89" s="18"/>
      <c r="D89" s="18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9"/>
      <c r="Q89" s="21"/>
      <c r="R89" s="18"/>
      <c r="S89" s="18"/>
      <c r="T89" s="18"/>
      <c r="U89" s="18"/>
    </row>
    <row r="90" spans="1:21" ht="30" customHeight="1" x14ac:dyDescent="0.3">
      <c r="A90" s="17"/>
      <c r="B90" s="23"/>
      <c r="C90" s="24"/>
      <c r="D90" s="24"/>
      <c r="E90" s="24"/>
      <c r="F90" s="24"/>
      <c r="G90" s="24"/>
      <c r="H90" s="24"/>
      <c r="I90" s="24"/>
      <c r="J90" s="24"/>
      <c r="K90" s="24"/>
      <c r="L90" s="117" t="s">
        <v>22</v>
      </c>
      <c r="M90" s="117"/>
      <c r="N90" s="117"/>
      <c r="O90" s="117"/>
      <c r="P90" s="117"/>
      <c r="Q90" s="117"/>
      <c r="R90" s="117"/>
      <c r="S90" s="18"/>
      <c r="T90" s="18"/>
      <c r="U90" s="18"/>
    </row>
    <row r="91" spans="1:21" ht="30" customHeight="1" x14ac:dyDescent="0.15"/>
    <row r="92" spans="1:21" ht="84" customHeight="1" x14ac:dyDescent="0.15">
      <c r="A92" s="109" t="s">
        <v>15</v>
      </c>
      <c r="B92" s="109"/>
      <c r="C92" s="109"/>
      <c r="D92" s="109"/>
      <c r="E92" s="109"/>
      <c r="F92" s="109"/>
      <c r="G92" s="109"/>
      <c r="H92" s="109"/>
      <c r="I92" s="109"/>
      <c r="J92" s="109"/>
      <c r="K92" s="109"/>
      <c r="L92" s="109"/>
      <c r="M92" s="109"/>
      <c r="N92" s="109"/>
      <c r="O92" s="109"/>
      <c r="P92" s="109"/>
      <c r="Q92" s="109"/>
      <c r="R92" s="109"/>
      <c r="S92" s="109"/>
      <c r="T92" s="109"/>
      <c r="U92" s="109"/>
    </row>
    <row r="93" spans="1:21" ht="18.75" customHeight="1" x14ac:dyDescent="0.15">
      <c r="A93" s="14"/>
      <c r="B93" s="14"/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</row>
    <row r="94" spans="1:21" ht="59.25" customHeight="1" x14ac:dyDescent="0.15">
      <c r="A94" s="15"/>
      <c r="B94" s="110">
        <f>B81</f>
        <v>46034</v>
      </c>
      <c r="C94" s="110"/>
      <c r="D94" s="110"/>
      <c r="E94" s="110"/>
      <c r="F94" s="110">
        <f>F81</f>
        <v>46035</v>
      </c>
      <c r="G94" s="110"/>
      <c r="H94" s="110"/>
      <c r="I94" s="110"/>
      <c r="J94" s="110">
        <f>J81</f>
        <v>46036</v>
      </c>
      <c r="K94" s="110"/>
      <c r="L94" s="110"/>
      <c r="M94" s="110"/>
      <c r="N94" s="110">
        <f>N81</f>
        <v>46037</v>
      </c>
      <c r="O94" s="110"/>
      <c r="P94" s="110"/>
      <c r="Q94" s="110"/>
      <c r="R94" s="110">
        <f>R81</f>
        <v>46038</v>
      </c>
      <c r="S94" s="110"/>
      <c r="T94" s="110"/>
      <c r="U94" s="110"/>
    </row>
    <row r="95" spans="1:21" ht="170.1" customHeight="1" x14ac:dyDescent="0.15">
      <c r="A95" s="16" t="s">
        <v>16</v>
      </c>
      <c r="B95" s="100" t="str">
        <f>B82</f>
        <v>成人の日</v>
      </c>
      <c r="C95" s="101"/>
      <c r="D95" s="101"/>
      <c r="E95" s="102"/>
      <c r="F95" s="111" t="str">
        <f>F82</f>
        <v>チキン南蛮
420円</v>
      </c>
      <c r="G95" s="111"/>
      <c r="H95" s="111"/>
      <c r="I95" s="111"/>
      <c r="J95" s="111" t="str">
        <f>J82</f>
        <v>コロッケセット
400円</v>
      </c>
      <c r="K95" s="111"/>
      <c r="L95" s="111"/>
      <c r="M95" s="111"/>
      <c r="N95" s="111" t="str">
        <f>N82</f>
        <v>魚とエビの
チリソースがけ
400円</v>
      </c>
      <c r="O95" s="111"/>
      <c r="P95" s="111"/>
      <c r="Q95" s="111"/>
      <c r="R95" s="111" t="str">
        <f>R82</f>
        <v>竹輪天と豚天
2色揚げ
420円</v>
      </c>
      <c r="S95" s="111"/>
      <c r="T95" s="111"/>
      <c r="U95" s="111"/>
    </row>
    <row r="96" spans="1:21" ht="170.1" customHeight="1" x14ac:dyDescent="0.15">
      <c r="A96" s="16" t="s">
        <v>17</v>
      </c>
      <c r="B96" s="103"/>
      <c r="C96" s="104"/>
      <c r="D96" s="104"/>
      <c r="E96" s="105"/>
      <c r="F96" s="112" t="str">
        <f>F83</f>
        <v>深川風煮
390円</v>
      </c>
      <c r="G96" s="112"/>
      <c r="H96" s="112"/>
      <c r="I96" s="112"/>
      <c r="J96" s="112" t="str">
        <f>J83</f>
        <v>鯖の生姜煮
400円</v>
      </c>
      <c r="K96" s="112"/>
      <c r="L96" s="112"/>
      <c r="M96" s="112"/>
      <c r="N96" s="112" t="str">
        <f>N83</f>
        <v>高野オランダ煮
390円</v>
      </c>
      <c r="O96" s="112"/>
      <c r="P96" s="112"/>
      <c r="Q96" s="112"/>
      <c r="R96" s="113" t="str">
        <f>R83</f>
        <v>イエロースープカレー
400円</v>
      </c>
      <c r="S96" s="113"/>
      <c r="T96" s="113"/>
      <c r="U96" s="113"/>
    </row>
    <row r="97" spans="1:21" ht="170.1" customHeight="1" x14ac:dyDescent="0.15">
      <c r="A97" s="16" t="s">
        <v>18</v>
      </c>
      <c r="B97" s="103"/>
      <c r="C97" s="104"/>
      <c r="D97" s="104"/>
      <c r="E97" s="105"/>
      <c r="F97" s="111" t="str">
        <f>F84</f>
        <v>魚の
ケイジャンソテー
390円</v>
      </c>
      <c r="G97" s="111"/>
      <c r="H97" s="111"/>
      <c r="I97" s="111"/>
      <c r="J97" s="111" t="str">
        <f>J84</f>
        <v>豚肉の山菜炒め
400円</v>
      </c>
      <c r="K97" s="111"/>
      <c r="L97" s="111"/>
      <c r="M97" s="111"/>
      <c r="N97" s="111" t="str">
        <f>N84</f>
        <v>鶏の山賊焼き
390円</v>
      </c>
      <c r="O97" s="111"/>
      <c r="P97" s="111"/>
      <c r="Q97" s="111"/>
      <c r="R97" s="111" t="str">
        <f>R84</f>
        <v>春雨チャプチェ
390円</v>
      </c>
      <c r="S97" s="111"/>
      <c r="T97" s="111"/>
      <c r="U97" s="111"/>
    </row>
    <row r="98" spans="1:21" ht="170.1" customHeight="1" x14ac:dyDescent="0.15">
      <c r="A98" s="16" t="s">
        <v>19</v>
      </c>
      <c r="B98" s="106"/>
      <c r="C98" s="107"/>
      <c r="D98" s="107"/>
      <c r="E98" s="108"/>
      <c r="F98" s="111" t="str">
        <f>F85</f>
        <v>炒飯セット
550円</v>
      </c>
      <c r="G98" s="111"/>
      <c r="H98" s="111"/>
      <c r="I98" s="111"/>
      <c r="J98" s="111" t="str">
        <f>J85</f>
        <v>酸辣湯麵
650円</v>
      </c>
      <c r="K98" s="111"/>
      <c r="L98" s="111"/>
      <c r="M98" s="111"/>
      <c r="N98" s="111" t="str">
        <f>N85</f>
        <v>ソースカツ丼
550円</v>
      </c>
      <c r="O98" s="111"/>
      <c r="P98" s="111"/>
      <c r="Q98" s="111"/>
      <c r="R98" s="111" t="str">
        <f>R85</f>
        <v>タコライス
550円</v>
      </c>
      <c r="S98" s="111"/>
      <c r="T98" s="111"/>
      <c r="U98" s="111"/>
    </row>
    <row r="99" spans="1:21" ht="30.75" customHeight="1" x14ac:dyDescent="0.15">
      <c r="A99" s="17"/>
      <c r="B99" s="18"/>
      <c r="C99" s="18"/>
      <c r="D99" s="18"/>
      <c r="E99" s="18"/>
      <c r="F99" s="18"/>
      <c r="G99" s="18"/>
      <c r="H99" s="18"/>
      <c r="I99" s="18"/>
      <c r="J99" s="18"/>
      <c r="K99" s="18"/>
      <c r="L99" s="18"/>
      <c r="M99" s="18"/>
      <c r="N99" s="18"/>
      <c r="O99" s="19"/>
      <c r="P99" s="19"/>
      <c r="Q99" s="19"/>
      <c r="R99" s="18"/>
      <c r="S99" s="18"/>
      <c r="T99" s="18"/>
      <c r="U99" s="18"/>
    </row>
    <row r="100" spans="1:21" ht="30" customHeight="1" x14ac:dyDescent="0.3">
      <c r="A100" s="20" t="s">
        <v>20</v>
      </c>
      <c r="B100" s="20"/>
      <c r="C100" s="18"/>
      <c r="D100" s="18"/>
      <c r="E100" s="18"/>
      <c r="F100" s="18"/>
      <c r="G100" s="18"/>
      <c r="H100" s="18"/>
      <c r="I100" s="18"/>
      <c r="J100" s="18"/>
      <c r="K100" s="18"/>
      <c r="L100" s="18"/>
      <c r="M100" s="18"/>
      <c r="N100" s="18"/>
      <c r="O100" s="19"/>
      <c r="Q100" s="21"/>
      <c r="R100" s="18"/>
      <c r="S100" s="18"/>
      <c r="T100" s="18"/>
      <c r="U100" s="18"/>
    </row>
    <row r="101" spans="1:21" ht="31.5" customHeight="1" x14ac:dyDescent="0.15">
      <c r="A101" s="17"/>
      <c r="B101" s="22"/>
      <c r="C101" s="18"/>
      <c r="D101" s="18"/>
      <c r="E101" s="18"/>
      <c r="F101" s="18"/>
      <c r="G101" s="18"/>
      <c r="H101" s="18"/>
      <c r="I101" s="18"/>
      <c r="J101" s="18"/>
      <c r="K101" s="18"/>
      <c r="L101" s="18"/>
      <c r="M101" s="18"/>
      <c r="N101" s="18"/>
      <c r="O101" s="19"/>
      <c r="Q101" s="21"/>
      <c r="R101" s="18"/>
      <c r="S101" s="18"/>
      <c r="T101" s="18"/>
      <c r="U101" s="18"/>
    </row>
    <row r="102" spans="1:21" ht="30" customHeight="1" x14ac:dyDescent="0.15">
      <c r="A102" s="22" t="s">
        <v>21</v>
      </c>
      <c r="B102" s="22"/>
      <c r="C102" s="18"/>
      <c r="D102" s="18"/>
      <c r="E102" s="18"/>
      <c r="F102" s="18"/>
      <c r="G102" s="18"/>
      <c r="H102" s="18"/>
      <c r="I102" s="18"/>
      <c r="J102" s="18"/>
      <c r="K102" s="18"/>
      <c r="L102" s="18"/>
      <c r="M102" s="18"/>
      <c r="N102" s="18"/>
      <c r="O102" s="19"/>
      <c r="Q102" s="21"/>
      <c r="R102" s="18"/>
      <c r="S102" s="18"/>
      <c r="T102" s="18"/>
      <c r="U102" s="18"/>
    </row>
    <row r="103" spans="1:21" ht="30" customHeight="1" x14ac:dyDescent="0.3">
      <c r="A103" s="17"/>
      <c r="B103" s="23"/>
      <c r="C103" s="24"/>
      <c r="D103" s="24"/>
      <c r="E103" s="24"/>
      <c r="F103" s="24"/>
      <c r="G103" s="24"/>
      <c r="H103" s="24"/>
      <c r="I103" s="24"/>
      <c r="J103" s="24"/>
      <c r="K103" s="24"/>
      <c r="L103" s="117" t="s">
        <v>22</v>
      </c>
      <c r="M103" s="117"/>
      <c r="N103" s="117"/>
      <c r="O103" s="117"/>
      <c r="P103" s="117"/>
      <c r="Q103" s="117"/>
      <c r="R103" s="117"/>
      <c r="S103" s="18"/>
      <c r="T103" s="18"/>
      <c r="U103" s="18"/>
    </row>
    <row r="104" spans="1:21" ht="30" customHeight="1" x14ac:dyDescent="0.15"/>
    <row r="105" spans="1:21" ht="84" customHeight="1" x14ac:dyDescent="0.15">
      <c r="A105" s="109" t="s">
        <v>15</v>
      </c>
      <c r="B105" s="109"/>
      <c r="C105" s="109"/>
      <c r="D105" s="109"/>
      <c r="E105" s="109"/>
      <c r="F105" s="109"/>
      <c r="G105" s="109"/>
      <c r="H105" s="109"/>
      <c r="I105" s="109"/>
      <c r="J105" s="109"/>
      <c r="K105" s="109"/>
      <c r="L105" s="109"/>
      <c r="M105" s="109"/>
      <c r="N105" s="109"/>
      <c r="O105" s="109"/>
      <c r="P105" s="109"/>
      <c r="Q105" s="109"/>
      <c r="R105" s="109"/>
      <c r="S105" s="109"/>
      <c r="T105" s="109"/>
      <c r="U105" s="109"/>
    </row>
    <row r="106" spans="1:21" ht="18.75" customHeight="1" x14ac:dyDescent="0.15">
      <c r="A106" s="14"/>
      <c r="B106" s="14"/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</row>
    <row r="107" spans="1:21" ht="59.25" customHeight="1" x14ac:dyDescent="0.15">
      <c r="A107" s="15"/>
      <c r="B107" s="110">
        <f>B94</f>
        <v>46034</v>
      </c>
      <c r="C107" s="110"/>
      <c r="D107" s="110"/>
      <c r="E107" s="110"/>
      <c r="F107" s="110">
        <f>F94</f>
        <v>46035</v>
      </c>
      <c r="G107" s="110"/>
      <c r="H107" s="110"/>
      <c r="I107" s="110"/>
      <c r="J107" s="110">
        <f>J94</f>
        <v>46036</v>
      </c>
      <c r="K107" s="110"/>
      <c r="L107" s="110"/>
      <c r="M107" s="110"/>
      <c r="N107" s="110">
        <f>N94</f>
        <v>46037</v>
      </c>
      <c r="O107" s="110"/>
      <c r="P107" s="110"/>
      <c r="Q107" s="110"/>
      <c r="R107" s="110">
        <f>R94</f>
        <v>46038</v>
      </c>
      <c r="S107" s="110"/>
      <c r="T107" s="110"/>
      <c r="U107" s="110"/>
    </row>
    <row r="108" spans="1:21" ht="170.1" customHeight="1" x14ac:dyDescent="0.15">
      <c r="A108" s="16" t="s">
        <v>16</v>
      </c>
      <c r="B108" s="100" t="str">
        <f>B95</f>
        <v>成人の日</v>
      </c>
      <c r="C108" s="101"/>
      <c r="D108" s="101"/>
      <c r="E108" s="102"/>
      <c r="F108" s="111" t="str">
        <f>F95</f>
        <v>チキン南蛮
420円</v>
      </c>
      <c r="G108" s="111"/>
      <c r="H108" s="111"/>
      <c r="I108" s="111"/>
      <c r="J108" s="111" t="str">
        <f>J95</f>
        <v>コロッケセット
400円</v>
      </c>
      <c r="K108" s="111"/>
      <c r="L108" s="111"/>
      <c r="M108" s="111"/>
      <c r="N108" s="111" t="str">
        <f>N95</f>
        <v>魚とエビの
チリソースがけ
400円</v>
      </c>
      <c r="O108" s="111"/>
      <c r="P108" s="111"/>
      <c r="Q108" s="111"/>
      <c r="R108" s="111" t="str">
        <f>R95</f>
        <v>竹輪天と豚天
2色揚げ
420円</v>
      </c>
      <c r="S108" s="111"/>
      <c r="T108" s="111"/>
      <c r="U108" s="111"/>
    </row>
    <row r="109" spans="1:21" ht="170.1" customHeight="1" x14ac:dyDescent="0.15">
      <c r="A109" s="16" t="s">
        <v>17</v>
      </c>
      <c r="B109" s="103"/>
      <c r="C109" s="104"/>
      <c r="D109" s="104"/>
      <c r="E109" s="105"/>
      <c r="F109" s="112" t="str">
        <f>F96</f>
        <v>深川風煮
390円</v>
      </c>
      <c r="G109" s="112"/>
      <c r="H109" s="112"/>
      <c r="I109" s="112"/>
      <c r="J109" s="112" t="str">
        <f>J96</f>
        <v>鯖の生姜煮
400円</v>
      </c>
      <c r="K109" s="112"/>
      <c r="L109" s="112"/>
      <c r="M109" s="112"/>
      <c r="N109" s="112" t="str">
        <f>N96</f>
        <v>高野オランダ煮
390円</v>
      </c>
      <c r="O109" s="112"/>
      <c r="P109" s="112"/>
      <c r="Q109" s="112"/>
      <c r="R109" s="113" t="str">
        <f>R96</f>
        <v>イエロースープカレー
400円</v>
      </c>
      <c r="S109" s="113"/>
      <c r="T109" s="113"/>
      <c r="U109" s="113"/>
    </row>
    <row r="110" spans="1:21" ht="170.1" customHeight="1" x14ac:dyDescent="0.15">
      <c r="A110" s="16" t="s">
        <v>18</v>
      </c>
      <c r="B110" s="103"/>
      <c r="C110" s="104"/>
      <c r="D110" s="104"/>
      <c r="E110" s="105"/>
      <c r="F110" s="111" t="str">
        <f>F97</f>
        <v>魚の
ケイジャンソテー
390円</v>
      </c>
      <c r="G110" s="111"/>
      <c r="H110" s="111"/>
      <c r="I110" s="111"/>
      <c r="J110" s="111" t="str">
        <f>J97</f>
        <v>豚肉の山菜炒め
400円</v>
      </c>
      <c r="K110" s="111"/>
      <c r="L110" s="111"/>
      <c r="M110" s="111"/>
      <c r="N110" s="111" t="str">
        <f>N97</f>
        <v>鶏の山賊焼き
390円</v>
      </c>
      <c r="O110" s="111"/>
      <c r="P110" s="111"/>
      <c r="Q110" s="111"/>
      <c r="R110" s="111" t="str">
        <f>R97</f>
        <v>春雨チャプチェ
390円</v>
      </c>
      <c r="S110" s="111"/>
      <c r="T110" s="111"/>
      <c r="U110" s="111"/>
    </row>
    <row r="111" spans="1:21" ht="170.1" customHeight="1" x14ac:dyDescent="0.15">
      <c r="A111" s="16" t="s">
        <v>19</v>
      </c>
      <c r="B111" s="106"/>
      <c r="C111" s="107"/>
      <c r="D111" s="107"/>
      <c r="E111" s="108"/>
      <c r="F111" s="111" t="str">
        <f>F98</f>
        <v>炒飯セット
550円</v>
      </c>
      <c r="G111" s="111"/>
      <c r="H111" s="111"/>
      <c r="I111" s="111"/>
      <c r="J111" s="111" t="str">
        <f>J98</f>
        <v>酸辣湯麵
650円</v>
      </c>
      <c r="K111" s="111"/>
      <c r="L111" s="111"/>
      <c r="M111" s="111"/>
      <c r="N111" s="111" t="str">
        <f>N98</f>
        <v>ソースカツ丼
550円</v>
      </c>
      <c r="O111" s="111"/>
      <c r="P111" s="111"/>
      <c r="Q111" s="111"/>
      <c r="R111" s="111" t="str">
        <f>R98</f>
        <v>タコライス
550円</v>
      </c>
      <c r="S111" s="111"/>
      <c r="T111" s="111"/>
      <c r="U111" s="111"/>
    </row>
    <row r="112" spans="1:21" ht="30.75" customHeight="1" x14ac:dyDescent="0.15">
      <c r="A112" s="17"/>
      <c r="B112" s="18"/>
      <c r="C112" s="18"/>
      <c r="D112" s="18"/>
      <c r="E112" s="18"/>
      <c r="F112" s="18"/>
      <c r="G112" s="18"/>
      <c r="H112" s="18"/>
      <c r="I112" s="18"/>
      <c r="J112" s="18"/>
      <c r="K112" s="18"/>
      <c r="L112" s="18"/>
      <c r="M112" s="18"/>
      <c r="N112" s="18"/>
      <c r="O112" s="19"/>
      <c r="P112" s="19"/>
      <c r="Q112" s="19"/>
      <c r="R112" s="18"/>
      <c r="S112" s="18"/>
      <c r="T112" s="18"/>
      <c r="U112" s="18"/>
    </row>
    <row r="113" spans="1:21" ht="30" customHeight="1" x14ac:dyDescent="0.3">
      <c r="A113" s="20" t="s">
        <v>20</v>
      </c>
      <c r="B113" s="20"/>
      <c r="C113" s="18"/>
      <c r="D113" s="18"/>
      <c r="E113" s="18"/>
      <c r="F113" s="18"/>
      <c r="G113" s="18"/>
      <c r="H113" s="18"/>
      <c r="I113" s="18"/>
      <c r="J113" s="18"/>
      <c r="K113" s="18"/>
      <c r="L113" s="18"/>
      <c r="M113" s="18"/>
      <c r="N113" s="18"/>
      <c r="O113" s="19"/>
      <c r="Q113" s="21"/>
      <c r="R113" s="18"/>
      <c r="S113" s="18"/>
      <c r="T113" s="18"/>
      <c r="U113" s="18"/>
    </row>
    <row r="114" spans="1:21" ht="31.5" customHeight="1" x14ac:dyDescent="0.15">
      <c r="A114" s="17"/>
      <c r="B114" s="22"/>
      <c r="C114" s="18"/>
      <c r="D114" s="18"/>
      <c r="E114" s="18"/>
      <c r="F114" s="18"/>
      <c r="G114" s="18"/>
      <c r="H114" s="18"/>
      <c r="I114" s="18"/>
      <c r="J114" s="18"/>
      <c r="K114" s="18"/>
      <c r="L114" s="18"/>
      <c r="M114" s="18"/>
      <c r="N114" s="18"/>
      <c r="O114" s="19"/>
      <c r="Q114" s="21"/>
      <c r="R114" s="18"/>
      <c r="S114" s="18"/>
      <c r="T114" s="18"/>
      <c r="U114" s="18"/>
    </row>
    <row r="115" spans="1:21" ht="30" customHeight="1" x14ac:dyDescent="0.15">
      <c r="A115" s="22" t="s">
        <v>21</v>
      </c>
      <c r="B115" s="22"/>
      <c r="C115" s="18"/>
      <c r="D115" s="18"/>
      <c r="E115" s="18"/>
      <c r="F115" s="18"/>
      <c r="G115" s="18"/>
      <c r="H115" s="18"/>
      <c r="I115" s="18"/>
      <c r="J115" s="18"/>
      <c r="K115" s="18"/>
      <c r="L115" s="18"/>
      <c r="M115" s="18"/>
      <c r="N115" s="18"/>
      <c r="O115" s="19"/>
      <c r="Q115" s="21"/>
      <c r="R115" s="18"/>
      <c r="S115" s="18"/>
      <c r="T115" s="18"/>
      <c r="U115" s="18"/>
    </row>
    <row r="116" spans="1:21" ht="30" customHeight="1" x14ac:dyDescent="0.3">
      <c r="A116" s="17"/>
      <c r="B116" s="23"/>
      <c r="C116" s="24"/>
      <c r="D116" s="24"/>
      <c r="E116" s="24"/>
      <c r="F116" s="24"/>
      <c r="G116" s="24"/>
      <c r="H116" s="24"/>
      <c r="I116" s="24"/>
      <c r="J116" s="24"/>
      <c r="K116" s="24"/>
      <c r="L116" s="117" t="s">
        <v>22</v>
      </c>
      <c r="M116" s="117"/>
      <c r="N116" s="117"/>
      <c r="O116" s="117"/>
      <c r="P116" s="117"/>
      <c r="Q116" s="117"/>
      <c r="R116" s="117"/>
      <c r="S116" s="18"/>
      <c r="T116" s="18"/>
      <c r="U116" s="18"/>
    </row>
    <row r="117" spans="1:21" ht="30" customHeight="1" x14ac:dyDescent="0.15"/>
  </sheetData>
  <mergeCells count="216">
    <mergeCell ref="F4:I4"/>
    <mergeCell ref="F5:I5"/>
    <mergeCell ref="A1:U1"/>
    <mergeCell ref="B3:E3"/>
    <mergeCell ref="F3:I3"/>
    <mergeCell ref="J3:M3"/>
    <mergeCell ref="N3:Q3"/>
    <mergeCell ref="R3:U3"/>
    <mergeCell ref="J4:M4"/>
    <mergeCell ref="N4:Q4"/>
    <mergeCell ref="R4:U4"/>
    <mergeCell ref="J5:M5"/>
    <mergeCell ref="N5:Q5"/>
    <mergeCell ref="R5:U5"/>
    <mergeCell ref="L25:R25"/>
    <mergeCell ref="F17:I17"/>
    <mergeCell ref="F18:I18"/>
    <mergeCell ref="L12:R12"/>
    <mergeCell ref="A14:U14"/>
    <mergeCell ref="B16:E16"/>
    <mergeCell ref="F16:I16"/>
    <mergeCell ref="J16:M16"/>
    <mergeCell ref="N16:Q16"/>
    <mergeCell ref="R16:U16"/>
    <mergeCell ref="J19:M19"/>
    <mergeCell ref="N19:Q19"/>
    <mergeCell ref="R19:U19"/>
    <mergeCell ref="J20:M20"/>
    <mergeCell ref="N20:Q20"/>
    <mergeCell ref="R20:U20"/>
    <mergeCell ref="F19:I19"/>
    <mergeCell ref="F20:I20"/>
    <mergeCell ref="J17:M17"/>
    <mergeCell ref="N17:Q17"/>
    <mergeCell ref="R17:U17"/>
    <mergeCell ref="J18:M18"/>
    <mergeCell ref="N18:Q18"/>
    <mergeCell ref="J46:M46"/>
    <mergeCell ref="N46:Q46"/>
    <mergeCell ref="R46:U46"/>
    <mergeCell ref="L38:R38"/>
    <mergeCell ref="F30:I30"/>
    <mergeCell ref="F31:I31"/>
    <mergeCell ref="J32:M32"/>
    <mergeCell ref="N32:Q32"/>
    <mergeCell ref="R32:U32"/>
    <mergeCell ref="J33:M33"/>
    <mergeCell ref="N33:Q33"/>
    <mergeCell ref="R33:U33"/>
    <mergeCell ref="F32:I32"/>
    <mergeCell ref="F33:I33"/>
    <mergeCell ref="J30:M30"/>
    <mergeCell ref="N30:Q30"/>
    <mergeCell ref="R30:U30"/>
    <mergeCell ref="J31:M31"/>
    <mergeCell ref="N31:Q31"/>
    <mergeCell ref="R31:U31"/>
    <mergeCell ref="A40:U40"/>
    <mergeCell ref="B42:E42"/>
    <mergeCell ref="F42:I42"/>
    <mergeCell ref="J42:M42"/>
    <mergeCell ref="N42:Q42"/>
    <mergeCell ref="R42:U42"/>
    <mergeCell ref="F45:I45"/>
    <mergeCell ref="J45:M45"/>
    <mergeCell ref="N45:Q45"/>
    <mergeCell ref="R45:U45"/>
    <mergeCell ref="L64:R64"/>
    <mergeCell ref="F56:I56"/>
    <mergeCell ref="F57:I57"/>
    <mergeCell ref="N43:Q43"/>
    <mergeCell ref="R43:U43"/>
    <mergeCell ref="J44:M44"/>
    <mergeCell ref="N44:Q44"/>
    <mergeCell ref="R44:U44"/>
    <mergeCell ref="L51:R51"/>
    <mergeCell ref="F43:I43"/>
    <mergeCell ref="F44:I44"/>
    <mergeCell ref="J58:M58"/>
    <mergeCell ref="N58:Q58"/>
    <mergeCell ref="R58:U58"/>
    <mergeCell ref="J59:M59"/>
    <mergeCell ref="N59:Q59"/>
    <mergeCell ref="R59:U59"/>
    <mergeCell ref="F58:I58"/>
    <mergeCell ref="F59:I59"/>
    <mergeCell ref="J56:M56"/>
    <mergeCell ref="N56:Q56"/>
    <mergeCell ref="R56:U56"/>
    <mergeCell ref="J57:M57"/>
    <mergeCell ref="N57:Q57"/>
    <mergeCell ref="B68:E68"/>
    <mergeCell ref="F68:I68"/>
    <mergeCell ref="J68:M68"/>
    <mergeCell ref="N68:Q68"/>
    <mergeCell ref="R68:U68"/>
    <mergeCell ref="J72:M72"/>
    <mergeCell ref="N72:Q72"/>
    <mergeCell ref="R72:U72"/>
    <mergeCell ref="F71:I71"/>
    <mergeCell ref="F72:I72"/>
    <mergeCell ref="J69:M69"/>
    <mergeCell ref="N69:Q69"/>
    <mergeCell ref="R69:U69"/>
    <mergeCell ref="J70:M70"/>
    <mergeCell ref="N70:Q70"/>
    <mergeCell ref="R70:U70"/>
    <mergeCell ref="R108:U108"/>
    <mergeCell ref="R98:U98"/>
    <mergeCell ref="F97:I97"/>
    <mergeCell ref="F98:I98"/>
    <mergeCell ref="A92:U92"/>
    <mergeCell ref="B94:E94"/>
    <mergeCell ref="F94:I94"/>
    <mergeCell ref="J94:M94"/>
    <mergeCell ref="N94:Q94"/>
    <mergeCell ref="R94:U94"/>
    <mergeCell ref="L103:R103"/>
    <mergeCell ref="N98:Q98"/>
    <mergeCell ref="B108:E111"/>
    <mergeCell ref="J6:M6"/>
    <mergeCell ref="N6:Q6"/>
    <mergeCell ref="R6:U6"/>
    <mergeCell ref="J7:M7"/>
    <mergeCell ref="N7:Q7"/>
    <mergeCell ref="R7:U7"/>
    <mergeCell ref="F6:I6"/>
    <mergeCell ref="F7:I7"/>
    <mergeCell ref="L116:R116"/>
    <mergeCell ref="J110:M110"/>
    <mergeCell ref="N110:Q110"/>
    <mergeCell ref="R110:U110"/>
    <mergeCell ref="J111:M111"/>
    <mergeCell ref="N111:Q111"/>
    <mergeCell ref="R111:U111"/>
    <mergeCell ref="F108:I108"/>
    <mergeCell ref="F109:I109"/>
    <mergeCell ref="F110:I110"/>
    <mergeCell ref="F111:I111"/>
    <mergeCell ref="J109:M109"/>
    <mergeCell ref="N109:Q109"/>
    <mergeCell ref="R109:U109"/>
    <mergeCell ref="J108:M108"/>
    <mergeCell ref="N108:Q108"/>
    <mergeCell ref="A27:U27"/>
    <mergeCell ref="B29:E29"/>
    <mergeCell ref="F29:I29"/>
    <mergeCell ref="J29:M29"/>
    <mergeCell ref="N29:Q29"/>
    <mergeCell ref="R29:U29"/>
    <mergeCell ref="R18:U18"/>
    <mergeCell ref="L90:R90"/>
    <mergeCell ref="F82:I82"/>
    <mergeCell ref="F83:I83"/>
    <mergeCell ref="A79:U79"/>
    <mergeCell ref="B81:E81"/>
    <mergeCell ref="F81:I81"/>
    <mergeCell ref="J81:M81"/>
    <mergeCell ref="N81:Q81"/>
    <mergeCell ref="R81:U81"/>
    <mergeCell ref="J84:M84"/>
    <mergeCell ref="N84:Q84"/>
    <mergeCell ref="R84:U84"/>
    <mergeCell ref="J85:M85"/>
    <mergeCell ref="N85:Q85"/>
    <mergeCell ref="R85:U85"/>
    <mergeCell ref="A53:U53"/>
    <mergeCell ref="B55:E55"/>
    <mergeCell ref="R55:U55"/>
    <mergeCell ref="N95:Q95"/>
    <mergeCell ref="R95:U95"/>
    <mergeCell ref="J96:M96"/>
    <mergeCell ref="N96:Q96"/>
    <mergeCell ref="R96:U96"/>
    <mergeCell ref="F84:I84"/>
    <mergeCell ref="F85:I85"/>
    <mergeCell ref="J82:M82"/>
    <mergeCell ref="N82:Q82"/>
    <mergeCell ref="R82:U82"/>
    <mergeCell ref="J83:M83"/>
    <mergeCell ref="N83:Q83"/>
    <mergeCell ref="R83:U83"/>
    <mergeCell ref="R57:U57"/>
    <mergeCell ref="L77:R77"/>
    <mergeCell ref="F69:I69"/>
    <mergeCell ref="F70:I70"/>
    <mergeCell ref="A66:U66"/>
    <mergeCell ref="B95:E98"/>
    <mergeCell ref="B82:E85"/>
    <mergeCell ref="J71:M71"/>
    <mergeCell ref="N71:Q71"/>
    <mergeCell ref="R71:U71"/>
    <mergeCell ref="B69:E72"/>
    <mergeCell ref="B56:E59"/>
    <mergeCell ref="B43:E46"/>
    <mergeCell ref="B30:E33"/>
    <mergeCell ref="B17:E20"/>
    <mergeCell ref="B4:E7"/>
    <mergeCell ref="A105:U105"/>
    <mergeCell ref="B107:E107"/>
    <mergeCell ref="F107:I107"/>
    <mergeCell ref="J107:M107"/>
    <mergeCell ref="N107:Q107"/>
    <mergeCell ref="R107:U107"/>
    <mergeCell ref="J95:M95"/>
    <mergeCell ref="F95:I95"/>
    <mergeCell ref="F96:I96"/>
    <mergeCell ref="J97:M97"/>
    <mergeCell ref="N97:Q97"/>
    <mergeCell ref="R97:U97"/>
    <mergeCell ref="J98:M98"/>
    <mergeCell ref="F46:I46"/>
    <mergeCell ref="J43:M43"/>
    <mergeCell ref="F55:I55"/>
    <mergeCell ref="J55:M55"/>
    <mergeCell ref="N55:Q55"/>
  </mergeCells>
  <phoneticPr fontId="2"/>
  <printOptions horizontalCentered="1" verticalCentered="1"/>
  <pageMargins left="0" right="0" top="0" bottom="0" header="0" footer="0"/>
  <pageSetup paperSize="9" scale="52" orientation="landscape" horizontalDpi="4294967293" r:id="rId1"/>
  <headerFooter alignWithMargins="0"/>
  <rowBreaks count="8" manualBreakCount="8">
    <brk id="13" max="16383" man="1"/>
    <brk id="26" max="16383" man="1"/>
    <brk id="39" max="16383" man="1"/>
    <brk id="52" max="16383" man="1"/>
    <brk id="65" max="16383" man="1"/>
    <brk id="78" max="16383" man="1"/>
    <brk id="91" max="16383" man="1"/>
    <brk id="104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1.12</vt:lpstr>
      <vt:lpstr>1.12（ミニ献立）</vt:lpstr>
      <vt:lpstr>'1.12'!Print_Area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2026-01-05T01:38:43Z</dcterms:modified>
</cp:coreProperties>
</file>